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闲置物资明细表" sheetId="5" r:id="rId1"/>
  </sheets>
  <definedNames>
    <definedName name="_xlnm._FilterDatabase" localSheetId="0" hidden="1">闲置物资明细表!$A$2:$H$1455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<sst xmlns="http://schemas.openxmlformats.org/spreadsheetml/2006/main" count="2914" uniqueCount="1429">
  <si>
    <t>闲置物资明细表</t>
  </si>
  <si>
    <t>序号</t>
  </si>
  <si>
    <t>物料类别</t>
  </si>
  <si>
    <t>物料描述</t>
  </si>
  <si>
    <t>期末数量</t>
  </si>
  <si>
    <t>期末金额</t>
  </si>
  <si>
    <t>减值计提比例</t>
  </si>
  <si>
    <t>减值额</t>
  </si>
  <si>
    <t>净值</t>
  </si>
  <si>
    <t>低值易耗.其它</t>
  </si>
  <si>
    <t>φ40x20|滑轮|1000348</t>
  </si>
  <si>
    <t>GB/T9877.1-1988-55x80x8|骨架油封|1000127</t>
  </si>
  <si>
    <t>LSWJ-98|继电器|5004388</t>
  </si>
  <si>
    <t>LSWJ-99|收音机电源开关|5004389</t>
  </si>
  <si>
    <t>LSWJ-100|风机开关|5004390</t>
  </si>
  <si>
    <t>灯座</t>
  </si>
  <si>
    <t>低值易耗.工具</t>
  </si>
  <si>
    <t>5|自攻钉|3001214</t>
  </si>
  <si>
    <t>6|自攻钉|3001215</t>
  </si>
  <si>
    <t>TS-G3|塑料管夹专用盖板|1001053</t>
  </si>
  <si>
    <t>二氧焊|弹簧软管|</t>
  </si>
  <si>
    <t>原材料.其他</t>
  </si>
  <si>
    <t>绝源|胶布|1000907</t>
  </si>
  <si>
    <t>1平方（黑色）|软线|1001945</t>
  </si>
  <si>
    <t>100W|白炽灯|1002377</t>
  </si>
  <si>
    <t>A98L-0031-0025|电池|1002636</t>
  </si>
  <si>
    <t>4平方-4芯|电缆线|1000105</t>
  </si>
  <si>
    <t>6平方|电缆线|1000460</t>
  </si>
  <si>
    <t>300mm|电瓶连接线|1002137</t>
  </si>
  <si>
    <t>1m|电瓶线|1001979</t>
  </si>
  <si>
    <t>JK861|电源总开关|1001985</t>
  </si>
  <si>
    <t>20A|交流接触器|1002647</t>
  </si>
  <si>
    <t>380V|两位按钮开关|1002251</t>
  </si>
  <si>
    <t>JK6138|刹车灯开关|1001468</t>
  </si>
  <si>
    <t>3p32A|受电器|1002761</t>
  </si>
  <si>
    <t>原材料.液压软管管材</t>
  </si>
  <si>
    <t>GB/T4141.11-1984-M10×32|A型手柄球|1001066</t>
  </si>
  <si>
    <t>备品备件.其他</t>
  </si>
  <si>
    <t>400×400|配电箱|</t>
  </si>
  <si>
    <t>备品备件.机床、设备配件</t>
  </si>
  <si>
    <t>滑块|天车受电器|</t>
  </si>
  <si>
    <t>标准件.其他</t>
  </si>
  <si>
    <t>JB/T8870-1999|喉箍 d12|1001068</t>
  </si>
  <si>
    <t>QC/T390-1999|双钢丝喉箍 （70-75）|1002662</t>
  </si>
  <si>
    <t>QC/T390-1999|双钢丝喉箍 （9-11）|1002668</t>
  </si>
  <si>
    <t>QC/T390-1999|双钢丝喉箍 （11-14）|1002669</t>
  </si>
  <si>
    <t>QC/T621-1997|钢带型弹性环箍 （11.9-12.6）|1002666</t>
  </si>
  <si>
    <t>QC/T621-1997|钢带型弹性环箍 （8.1-8.7）|1002667</t>
  </si>
  <si>
    <t>JB/T8870-1999|喉箍 d20|1002221</t>
  </si>
  <si>
    <t>QC/T621-1997|钢带型弹性环箍 （13.8-14.8）|1002665</t>
  </si>
  <si>
    <t>QC/T621-1997|钢带型弹性环箍 （10.4-11.1）|1002671</t>
  </si>
  <si>
    <t>QC/T390-1999|双钢丝喉箍 （37-42）|1002670</t>
  </si>
  <si>
    <t>6QW-12V 90Ah|蓄电池|1002067</t>
  </si>
  <si>
    <t>JB/T8870-1999|喉箍 d50|1000903</t>
  </si>
  <si>
    <t>GB/T3745.2-1983|管接头 G12|1001042</t>
  </si>
  <si>
    <t>GB/T3745.2-1983|管接头 G14|1001043</t>
  </si>
  <si>
    <t>JB/ZQ4444-2006|螺塞 M18×1.5|1001044</t>
  </si>
  <si>
    <t>GB/T3737.1-1983|管接头G12|1001045</t>
  </si>
  <si>
    <t>GB/T3735.1-1983|管接头 G14|1001047</t>
  </si>
  <si>
    <t>GB/T3733.2-1983|管接头 G12|1001048</t>
  </si>
  <si>
    <t>TTSP-212|塑料管夹（一）|1001054</t>
  </si>
  <si>
    <t>TTSP-314|塑料管夹（二）|1001055</t>
  </si>
  <si>
    <t>JB/T8870-1999|喉箍 d14|1001125</t>
  </si>
  <si>
    <t>C0810A5|滤油器|1001177</t>
  </si>
  <si>
    <t>AC4000-04|气水分离器|1002061</t>
  </si>
  <si>
    <t>JB/T8870-1999|喉箍 d25|1000919</t>
  </si>
  <si>
    <t>JB/T8870-1999|喉箍 d80|1000726</t>
  </si>
  <si>
    <t>JB/T8870-1999|喉箍 d160|1000727</t>
  </si>
  <si>
    <t>GB/T3737.1-1983|管接头 G14|1001046</t>
  </si>
  <si>
    <t>GB/T3764|卡套 L12|1001040</t>
  </si>
  <si>
    <t>GB/T3764|卡套 L14|1001041</t>
  </si>
  <si>
    <t>标准件.垫圈</t>
  </si>
  <si>
    <t>GB/T97.1|垫圈 14|1000029</t>
  </si>
  <si>
    <t>GB/T93|垫圈 14|1000023</t>
  </si>
  <si>
    <t>GB/T93|垫圈 12|1000022</t>
  </si>
  <si>
    <t>GB/T97.1|垫圈 8|1000026</t>
  </si>
  <si>
    <t>GB/T93|垫圈 8|1000020</t>
  </si>
  <si>
    <t>GB/T96.2|垫圈 8|1001061</t>
  </si>
  <si>
    <t>GB/T93|垫圈 20|1000024</t>
  </si>
  <si>
    <t>GB/T97.1|垫圈 20|1001096</t>
  </si>
  <si>
    <t>GB/T97.1|垫圈 12|1000028</t>
  </si>
  <si>
    <t>GB/T97.1|垫圈 6|1000842</t>
  </si>
  <si>
    <t>GB/T96.2|垫圈 10|1001062</t>
  </si>
  <si>
    <t>GB/T93|垫圈 6|1000019</t>
  </si>
  <si>
    <t>GB/T93|垫圈 16|1000236</t>
  </si>
  <si>
    <t>GB/T97.1|垫圈 16|1000140</t>
  </si>
  <si>
    <t>GB/T95|垫圈 14|1002013</t>
  </si>
  <si>
    <t>GB/T97.1|垫圈 24|1000843</t>
  </si>
  <si>
    <t>GB/T97.1|垫圈 18|1001094</t>
  </si>
  <si>
    <t>GB/T95|垫圈 30|1003747</t>
  </si>
  <si>
    <t>GB/T96.1|垫圈 5|1000226</t>
  </si>
  <si>
    <t>GB/T93|垫圈 18|1000262</t>
  </si>
  <si>
    <t>GB/T97.3|垫圈 8|1000264</t>
  </si>
  <si>
    <t>GB/T97.1|垫圈 36|1000630</t>
  </si>
  <si>
    <t>GB/T97.1|垫圈 27|1000845</t>
  </si>
  <si>
    <t>GB/T853|垫圈 12|1000874</t>
  </si>
  <si>
    <t>GB/T97.1|垫圈 25|1001090</t>
  </si>
  <si>
    <t>GB/T97.2|垫圈 12|1001091</t>
  </si>
  <si>
    <t>GB/T97.1|垫圈 5|1002160</t>
  </si>
  <si>
    <t>GB/T858|垫圈 20|1000111</t>
  </si>
  <si>
    <t>GB/T858|垫圈 30|3001243</t>
  </si>
  <si>
    <t>GB/T5287|垫圈 8|1002004</t>
  </si>
  <si>
    <t>GB/T853|垫圈 10|1001093</t>
  </si>
  <si>
    <t>GB/T95|垫圈 24|1000428</t>
  </si>
  <si>
    <t>GB/T96.1|垫圈 27|1001173</t>
  </si>
  <si>
    <t>GB/T96.2|垫圈 12|1002581</t>
  </si>
  <si>
    <t>GB/T93|垫圈 4|1000442</t>
  </si>
  <si>
    <t>GB858-1988|垫圈 50|</t>
  </si>
  <si>
    <t>GB/T853-88|垫圈 16|</t>
  </si>
  <si>
    <t>GB/T858|垫圈 100|</t>
  </si>
  <si>
    <t>标准件.密封件</t>
  </si>
  <si>
    <t>GB13871-92|内包骨架油封 040062|</t>
  </si>
  <si>
    <t>GB/T13871-1992|油封 30×47×7|</t>
  </si>
  <si>
    <t>标准件.挡圈</t>
  </si>
  <si>
    <t>GB/T893.1-1986|挡圈 47|1000113</t>
  </si>
  <si>
    <t>GB/T893.1-1986|挡圈 52|1000114</t>
  </si>
  <si>
    <t>GB/T893.1-1986|挡圈 72|1000116</t>
  </si>
  <si>
    <t>GB/T894.1-1986|挡圈 20|1000119</t>
  </si>
  <si>
    <t>GB/T894.1-1986|挡圈 25|1000120</t>
  </si>
  <si>
    <t>GB/T893.1-1986|挡圈 55|1002793</t>
  </si>
  <si>
    <t>GB/T893.1-1986|挡圈 62|1000115</t>
  </si>
  <si>
    <t>GB/T893.1-1986|挡圈 75|1002734</t>
  </si>
  <si>
    <t>GB/T893.1-1986|挡圈 110|1000657</t>
  </si>
  <si>
    <t>GB/T894.1-1986|挡圈 10|1000148</t>
  </si>
  <si>
    <t>GB/T894.1-1986|挡圈 35|1000122</t>
  </si>
  <si>
    <t>GB/T894.1-1986|挡圈 45|1002735</t>
  </si>
  <si>
    <t>GB/T894.1-1986|挡圈 50|1000759</t>
  </si>
  <si>
    <t>GB/T894.1-1986|挡圈 52|1000846</t>
  </si>
  <si>
    <t>GB/T894.1-1986|挡圈 65|1000123</t>
  </si>
  <si>
    <t>GB/T893.1-1986|挡圈32|</t>
  </si>
  <si>
    <t>GB/894.1-86|挡圈 40|</t>
  </si>
  <si>
    <t>标准件.油杯</t>
  </si>
  <si>
    <t>JB/T9740.1-1995|油杯 M6|1000488</t>
  </si>
  <si>
    <t>JB/T9740.1-1995|油杯 M8×1|1000487</t>
  </si>
  <si>
    <t>JB/T7940.1-1995|油杯 M10×1|1000137</t>
  </si>
  <si>
    <t>GB/T1152|油杯 M10×1|1000709</t>
  </si>
  <si>
    <t>标准件.组合件</t>
  </si>
  <si>
    <t>GB/T9074.17|螺钉组合件 M8×16|1000885</t>
  </si>
  <si>
    <t>GB/T9074.17|螺钉组合件 M8×25|1002210</t>
  </si>
  <si>
    <t>GB/T9074.17|螺钉组合件 M8×30|1000890</t>
  </si>
  <si>
    <t>GB/T9074.17|螺钉组合件 M8×50|1002036</t>
  </si>
  <si>
    <t>GB/T9074.15|螺钉组合件 M6×20|1002208</t>
  </si>
  <si>
    <t>GB/T9074.15|螺钉组合件 M8×35|1002379</t>
  </si>
  <si>
    <t>GB/T9074.4|十字组合螺钉 M3×20|1002021</t>
  </si>
  <si>
    <t>GB/T9074.8|十字组合螺钉 M4×25|1002019</t>
  </si>
  <si>
    <t>GB/T9074.15|螺钉组合件 M8×50|1002052</t>
  </si>
  <si>
    <t>GB/T9074.17|螺钉组合件 M10×30|1002212</t>
  </si>
  <si>
    <t>GB/T9074.8|十字组合螺钉 M4×30|1002214</t>
  </si>
  <si>
    <t>GB/T9074.17|螺钉组合件 M6×16|1000881</t>
  </si>
  <si>
    <t>GB/T9074.8|十字组合螺钉 M8×20|1000877</t>
  </si>
  <si>
    <t>GB/T9074.15|螺钉组合件 M10×30|1000887</t>
  </si>
  <si>
    <t>GB/T9074.17|螺钉组合件 M10×20|1000891</t>
  </si>
  <si>
    <t>GB/T9074.17|螺钉组合件 M10×85|1002687</t>
  </si>
  <si>
    <t>GB/T9074.17|螺钉组合件 M6×20|1000882</t>
  </si>
  <si>
    <t>GB/T9074.17|螺钉组合件 M8×45|1002018</t>
  </si>
  <si>
    <t>标准件.螺柱</t>
  </si>
  <si>
    <t>GB 899|螺柱 M8×80|</t>
  </si>
  <si>
    <t>标准件.螺栓</t>
  </si>
  <si>
    <t>GB/T5783|螺栓 M12×30|1000810</t>
  </si>
  <si>
    <t>GB/T5783|螺栓 M10×25|1000823</t>
  </si>
  <si>
    <t>GB/T5783|螺栓 M8×30|1000565</t>
  </si>
  <si>
    <t>GB/T5783|螺栓 M8×16|1000595</t>
  </si>
  <si>
    <t>GB/T5783|螺栓 M8×20|1000599</t>
  </si>
  <si>
    <t>GB/T5783|螺栓 M12×25|1001077</t>
  </si>
  <si>
    <t>GB/T5783|螺栓 M10×20|1000142</t>
  </si>
  <si>
    <t>GB/T5783|螺栓 M12×35-10.9|1000848</t>
  </si>
  <si>
    <t>GB/T5783|螺栓 M12×40|1000052</t>
  </si>
  <si>
    <t>GB/T5783|螺栓 M6×16|1000792</t>
  </si>
  <si>
    <t>GB/T5786|螺栓 M16×1.5×100|1002043</t>
  </si>
  <si>
    <t>GB/T5782|螺栓 M12×70|1000593</t>
  </si>
  <si>
    <t>GB/T5782|螺栓 M8×40|1000231</t>
  </si>
  <si>
    <t>GB/T5782|螺栓 M10×75|1001079</t>
  </si>
  <si>
    <t>GB/T5783|螺栓 M6×25|1000745</t>
  </si>
  <si>
    <t>GB/T5783|螺栓 M8×60|1001088</t>
  </si>
  <si>
    <t>GB/T5783|螺栓 M10×30|1000796</t>
  </si>
  <si>
    <t>GB/T5783|螺栓 M16×50|1000880</t>
  </si>
  <si>
    <t>GB/T5783|螺栓 M16×55|1000562</t>
  </si>
  <si>
    <t>GB/T5783|螺栓 M10×35|1000188</t>
  </si>
  <si>
    <t>GB/T5782|螺栓 M16×140|1000906</t>
  </si>
  <si>
    <t>GB/T5783|螺栓 M6×20|1000827</t>
  </si>
  <si>
    <t>GB/T12|螺栓 M10×25|1000031</t>
  </si>
  <si>
    <t>GB/T31.1|螺栓 M16×65|1000033</t>
  </si>
  <si>
    <t>GB/T5783|螺栓 M12×45|1000037</t>
  </si>
  <si>
    <t>GB/T5783|螺栓 M12×50|1000038</t>
  </si>
  <si>
    <t>GB/T5782|螺栓 M12×140|1000039</t>
  </si>
  <si>
    <t>GB/T5782|螺栓 M20×180|1000040</t>
  </si>
  <si>
    <t>GB/T5782|螺栓 M12×80|1000053</t>
  </si>
  <si>
    <t>GB/T5782|螺栓 M12×65|1000254</t>
  </si>
  <si>
    <t>GB/T5783|螺栓 M16×40|1000256</t>
  </si>
  <si>
    <t>GB/T5782|螺栓 M10×60|1000463</t>
  </si>
  <si>
    <t>GB/T5782|螺栓 M12×75|1000561</t>
  </si>
  <si>
    <t>GB/T5782|螺栓 M16×130|1000563</t>
  </si>
  <si>
    <t>GB/T5783|螺栓 M20×65|1000573</t>
  </si>
  <si>
    <t>GB/T5782|螺栓 M12×50|1000789</t>
  </si>
  <si>
    <t>GB/T12|螺栓 M12×50|1000799</t>
  </si>
  <si>
    <t>GB/T12|螺栓 M12×65|1000801</t>
  </si>
  <si>
    <t>GB/T12|螺栓 M16×100|1000814</t>
  </si>
  <si>
    <t>GB/T5783|螺栓 M10×75|1000818</t>
  </si>
  <si>
    <t>GB/T5783|螺栓 M18×65|1000819</t>
  </si>
  <si>
    <t>GB/T12|螺栓 M12×60|1000820</t>
  </si>
  <si>
    <t>GB/T12|螺栓 M8×20|1000824</t>
  </si>
  <si>
    <t>GB/T5783|螺栓 M12×35|1000835</t>
  </si>
  <si>
    <t>GB/T5783|螺栓 M14×60|1000944</t>
  </si>
  <si>
    <t>GB/T5783|螺栓 M6×40|1001051</t>
  </si>
  <si>
    <t>GB/T5782|螺栓 M12×100|1001076</t>
  </si>
  <si>
    <t>GB/T5783|螺栓 M20×55|1001082</t>
  </si>
  <si>
    <t>GB/T27|螺栓 M14×65|1001083</t>
  </si>
  <si>
    <t>GB/T5783|螺栓 M6×30|1001126</t>
  </si>
  <si>
    <t>GB/T5783|螺栓 M8×35|1001154</t>
  </si>
  <si>
    <t>GB/T5782|螺栓 M16×55|1001243</t>
  </si>
  <si>
    <t>GB/T5782|螺栓 M12×110|1001921</t>
  </si>
  <si>
    <t>GB/T5783|螺栓 M18×170|1001927</t>
  </si>
  <si>
    <t>GB/T5782|螺栓 M16×100|1002045</t>
  </si>
  <si>
    <t>GB/T5783|螺栓 M12×60|1002150</t>
  </si>
  <si>
    <t>GB/T5782|螺栓 M8×65|1002245</t>
  </si>
  <si>
    <t>GB/T5783|螺栓 M12×55|1003673</t>
  </si>
  <si>
    <t>GB/T5783|螺栓 M5×20|1003727</t>
  </si>
  <si>
    <t>GB/T5786|螺栓 M18×1.5×50|1001923</t>
  </si>
  <si>
    <t>GB/T12|螺栓 M10×20|1000825</t>
  </si>
  <si>
    <t>GB/T12|螺栓 M10×35|1001188</t>
  </si>
  <si>
    <t>GB/T31.1|螺栓 M12×65|1000032</t>
  </si>
  <si>
    <t>GB/T5782|螺栓 M8×80|1002762</t>
  </si>
  <si>
    <t>GB/T5782|螺栓 M10×65|1000830</t>
  </si>
  <si>
    <t>GB/T5782|螺栓 M10×85|1001074</t>
  </si>
  <si>
    <t>GB/T5782|螺栓 M10×90|1002148</t>
  </si>
  <si>
    <t>GB/T5782|螺栓 M10×95|1001904</t>
  </si>
  <si>
    <t>GB/T5782|螺栓 M10×100|1000465</t>
  </si>
  <si>
    <t>GB/T5782|螺栓 M10×140|1001075</t>
  </si>
  <si>
    <t>GB/T5782|螺栓 M12×55|1001929</t>
  </si>
  <si>
    <t>GB/T5782|螺栓 M12×60|1000425</t>
  </si>
  <si>
    <t>GB/T5782|螺栓 M12×85|1000255</t>
  </si>
  <si>
    <t>GB/T5782|螺栓 M12×90|1000163</t>
  </si>
  <si>
    <t>GB/T5782|螺栓 M12×120|1001922</t>
  </si>
  <si>
    <t>GB/T5782|螺栓 M12×160|1000594</t>
  </si>
  <si>
    <t>GB/T5782|螺栓 M14×110|1000736</t>
  </si>
  <si>
    <t>GB/T5782|螺栓 M16×60|1000858</t>
  </si>
  <si>
    <t>GB/T5782|螺栓 M16×80|1000831</t>
  </si>
  <si>
    <t>GB/T5782|螺栓 M16×85|1001906</t>
  </si>
  <si>
    <t>GB/T5782|螺栓 M16×110|1000860</t>
  </si>
  <si>
    <t>GB/T5782|螺栓 M16×115|1001907</t>
  </si>
  <si>
    <t>GB/T5782|螺栓 M18×65|1001185</t>
  </si>
  <si>
    <t>GB/T5782|螺栓 M18×170|1000571</t>
  </si>
  <si>
    <t>GB/T5782|螺栓 M20×130|1000564</t>
  </si>
  <si>
    <t>GB/T5782|螺栓 M20×175|1000791</t>
  </si>
  <si>
    <t>GB/T5782|螺栓 M20×200|1000233</t>
  </si>
  <si>
    <t>GB/T5782|螺栓 M20×220|1000315</t>
  </si>
  <si>
    <t>GB/T5783|螺栓 M4×25|1001952</t>
  </si>
  <si>
    <t>GB/T5783|螺栓 M6×35|1002179</t>
  </si>
  <si>
    <t>GB/T5783|螺栓 M6×45|1002180</t>
  </si>
  <si>
    <t>GB/T5783|螺栓 M6×50|1002181</t>
  </si>
  <si>
    <t>GB/T5783|螺栓 M6×55|1002182</t>
  </si>
  <si>
    <t>GB/T5783|螺栓 M6×70|1002184</t>
  </si>
  <si>
    <t>GB/T5783|螺栓 M8×40|1000253</t>
  </si>
  <si>
    <t>GB/T5783|螺栓 M8×55|1002149</t>
  </si>
  <si>
    <t>GB/T5783|螺栓 M10×50|1000581</t>
  </si>
  <si>
    <t>GB/T5783|螺栓 M10×55|1000582</t>
  </si>
  <si>
    <t>GB/T5783|螺栓 M12×65|1000790</t>
  </si>
  <si>
    <t>GB/T5783|螺栓 M12×80|1002588</t>
  </si>
  <si>
    <t>GB/T5783|螺栓 M14×55|1000566</t>
  </si>
  <si>
    <t>GB/T5783|螺栓 M14×65|1000569</t>
  </si>
  <si>
    <t>GB/T5783|螺栓 M18×50|1000258</t>
  </si>
  <si>
    <t>GB/T5783|螺栓 M20×40|1000234</t>
  </si>
  <si>
    <t>GB/T5783|螺栓 M20×50|1000572</t>
  </si>
  <si>
    <t>GB/T5783|螺栓 M20×70|1000220</t>
  </si>
  <si>
    <t>GB/T5783|螺栓 M20×80|1000574</t>
  </si>
  <si>
    <t>GB/T5786|螺栓 M10×1×20|1000054</t>
  </si>
  <si>
    <t>GB/T5786|螺栓 M12×1.5×40|1002206</t>
  </si>
  <si>
    <t>GB/T5786|螺栓 M16×1.5×35|1001908</t>
  </si>
  <si>
    <t>GB/T5786|螺栓 M16×1.5×40|1001909</t>
  </si>
  <si>
    <t>GB/T5786|螺栓 M16×1.5×50|1001910</t>
  </si>
  <si>
    <t>GB/T794|螺栓 M12×50|1000034</t>
  </si>
  <si>
    <t>GB/T794|螺栓 M12×65|1001930</t>
  </si>
  <si>
    <t>GB/T794|螺栓 M12×70|1000035</t>
  </si>
  <si>
    <t>GB/T801|螺栓 M8×20|1000869</t>
  </si>
  <si>
    <t>GB/T801|螺栓 M10×20|1000585</t>
  </si>
  <si>
    <t>GB/T801|螺栓 M12×55|1000586</t>
  </si>
  <si>
    <t>QC/T598-1999|焊接螺栓 M8×20|1002100</t>
  </si>
  <si>
    <t>m6*50|自攻螺栓|1001560</t>
  </si>
  <si>
    <t>JB/ZQ4763-2006-M16x120|膨胀螺栓|1002325</t>
  </si>
  <si>
    <t>GB/T5786|螺栓 M10×1.25×30</t>
  </si>
  <si>
    <t>GB/T5783|螺栓 M14×75</t>
  </si>
  <si>
    <t>GB/T9074.17|组合螺栓 M8×40</t>
  </si>
  <si>
    <t>GB/T5783|螺栓 M12×20|1000050|*</t>
  </si>
  <si>
    <t>GB/T5782|螺栓 M8×45|</t>
  </si>
  <si>
    <t>GB/T801|螺栓 M8×25|</t>
  </si>
  <si>
    <t>GB/T5783|螺栓 M18×50|</t>
  </si>
  <si>
    <t>GB/T5783|螺栓 M18×40|</t>
  </si>
  <si>
    <t>GB/T12|螺栓 M8×16|</t>
  </si>
  <si>
    <t>GB/T5783|螺栓M18×35|</t>
  </si>
  <si>
    <t>GB/T5782|螺栓 M10×45|</t>
  </si>
  <si>
    <t>GB/T12|螺栓 M6×18|</t>
  </si>
  <si>
    <t>GB/T5782|螺栓 M18×150|</t>
  </si>
  <si>
    <t>GB/T5782|螺栓 M6×20|</t>
  </si>
  <si>
    <t>GB/T10-88|沉头方径螺栓 M10×35|</t>
  </si>
  <si>
    <t>GB/5780-86|螺栓 M30×270|</t>
  </si>
  <si>
    <t>GB/5783-86|螺栓 M20×45|</t>
  </si>
  <si>
    <t>GB/5781-86|螺栓 M16×45|</t>
  </si>
  <si>
    <t>GB/5780-86|螺栓 M20×60|</t>
  </si>
  <si>
    <t>GB/5781-86|螺栓 M16×25|</t>
  </si>
  <si>
    <t>GB/5780-86|螺栓 M16×30|</t>
  </si>
  <si>
    <t>GB/5780-86|螺栓 M16×100|</t>
  </si>
  <si>
    <t>GB/5780-86|螺栓 M16×50|</t>
  </si>
  <si>
    <t>GB/5780-2000|螺栓 M16×40|</t>
  </si>
  <si>
    <t>GB/5780-2000|螺栓 M16×75|</t>
  </si>
  <si>
    <t>GB/30-76|螺栓 M10×16|</t>
  </si>
  <si>
    <t>GB/30-76|螺栓 M10×35|</t>
  </si>
  <si>
    <t>标准件.螺母</t>
  </si>
  <si>
    <t>GB/T6170|螺母 M12|1000061</t>
  </si>
  <si>
    <t>GB/T6170|螺母 M8|1000059</t>
  </si>
  <si>
    <t>GB/T6170|螺母 M10|1000060</t>
  </si>
  <si>
    <t>GB/T6170|螺母 M16|1000836</t>
  </si>
  <si>
    <t>GB/T6170|螺母 M20|1000063</t>
  </si>
  <si>
    <t>GB/T6171|螺母 M16×1.5|1002042</t>
  </si>
  <si>
    <t>GB/T6170|螺母 M6|1000058</t>
  </si>
  <si>
    <t>GB/T6183.1|螺母 M6|1002225</t>
  </si>
  <si>
    <t>GB/T6187.1|螺母 M8|1000897</t>
  </si>
  <si>
    <t>GB/T6170|螺母 M14|1000062</t>
  </si>
  <si>
    <t>GB/T6170|螺母 M10-LH|1002008</t>
  </si>
  <si>
    <t>GB/T6173|螺母 M10×1|1002055</t>
  </si>
  <si>
    <t>GB/T923|螺母 M12|1001994</t>
  </si>
  <si>
    <t>GB/T6187.1|螺母 M6|1000896</t>
  </si>
  <si>
    <t>GB/T6178|螺母 M12|1000068</t>
  </si>
  <si>
    <t>GB/T6170|螺母 M24|1000145</t>
  </si>
  <si>
    <t>GB/T6170|螺母 M5|1000057</t>
  </si>
  <si>
    <t>GB/T6178|螺母 M16|1000070</t>
  </si>
  <si>
    <t>GB/T6170|螺母 M27-LH|1000837</t>
  </si>
  <si>
    <t>QC/T356|螺母 M20×1.5-LH|1001121</t>
  </si>
  <si>
    <t>QC/T356|螺母 M20×1.5|1001122</t>
  </si>
  <si>
    <t>GB/T812|螺母 M16×1.5|1002152</t>
  </si>
  <si>
    <t>GB/T13680-1992|螺母 M8|1000610</t>
  </si>
  <si>
    <t>GB/T13680-1992|螺母 M10|1002557</t>
  </si>
  <si>
    <t>GB/T13681-1992|螺母 M6|1002097</t>
  </si>
  <si>
    <t>GB/T13681-1992|螺母 M8|1002098</t>
  </si>
  <si>
    <t>GB/T13681-1992|螺母 M10|1002099</t>
  </si>
  <si>
    <t>GB/T3759|螺母 L12|1001038</t>
  </si>
  <si>
    <t>GB/T39|螺母 M12|1000055</t>
  </si>
  <si>
    <t>GB/T6170|螺母 M4|1001953</t>
  </si>
  <si>
    <t>GB/T6170|螺母 M30|1000756</t>
  </si>
  <si>
    <t>GB/T6170|螺母 M36|1000605</t>
  </si>
  <si>
    <t>GB/T6170|螺母 M8-LH|1000616</t>
  </si>
  <si>
    <t>GB/T6170|螺母 M20-LH|1000064</t>
  </si>
  <si>
    <t>GB/T6172.1|螺母 M14|1002007</t>
  </si>
  <si>
    <t>GB/T6172.1|螺母 M20|1000607</t>
  </si>
  <si>
    <t>GB/T6172.1|螺母 M20-LH|1000608</t>
  </si>
  <si>
    <t>GB/T6173|螺母 M8×1|1000066</t>
  </si>
  <si>
    <t>GB/T6177.1|螺母 M10|1002022</t>
  </si>
  <si>
    <t>GB/T6178|螺母 M20|1000067</t>
  </si>
  <si>
    <t>GB/T6178|螺母 M30|1000839</t>
  </si>
  <si>
    <t>GB/T6182|螺母 M8|1001087</t>
  </si>
  <si>
    <t>GB/T810|螺母 M20×1.5|1000056</t>
  </si>
  <si>
    <t>GB/T889.1|螺母 M8|1000167</t>
  </si>
  <si>
    <t>GB/T6171|螺母 M24×2</t>
  </si>
  <si>
    <t>GB/T812-1998|螺母 M50×1.5|</t>
  </si>
  <si>
    <t>GB/T889.1|螺母 M6|</t>
  </si>
  <si>
    <t>GB/T6172.1|螺母 M16-LH|</t>
  </si>
  <si>
    <t>GB/41-86|螺母 M30|</t>
  </si>
  <si>
    <t>GB/41-86|螺母 M16|</t>
  </si>
  <si>
    <t>GB/812-1998|螺母 M100×2|</t>
  </si>
  <si>
    <t>GB/52-76|螺母 M10|</t>
  </si>
  <si>
    <t>标准件.螺钉</t>
  </si>
  <si>
    <t>GB/T70.1|螺钉 M6×25|1002038</t>
  </si>
  <si>
    <t>GB/T823|螺钉 M8×20|1002215</t>
  </si>
  <si>
    <t>GB/T73|螺钉 M8×12|1000716</t>
  </si>
  <si>
    <t>GB/T819.1|螺钉 M8×20|1000720</t>
  </si>
  <si>
    <t>GB/T70.1|螺钉 M12×30|1000802</t>
  </si>
  <si>
    <t>GB/T72|螺钉 M10×20|1000803</t>
  </si>
  <si>
    <t>GB/T84|螺钉 M8×25|1001080</t>
  </si>
  <si>
    <t>GB/T15856.5|自攻螺钉 ST4.2×20|1003712</t>
  </si>
  <si>
    <t>GB/T15856.5|自攻螺钉 ST5.5×32|1003715</t>
  </si>
  <si>
    <t>GB/T70.1|螺钉 M8×25|1002650</t>
  </si>
  <si>
    <t>GB/T70.1|螺钉 M8×30|1002649</t>
  </si>
  <si>
    <t>GB/T70.1|螺钉 M14×30|1000314</t>
  </si>
  <si>
    <t>GB/T70.2|螺钉 M8×20|1002771</t>
  </si>
  <si>
    <t>GB/T70.3|螺钉 M10×50|1000169</t>
  </si>
  <si>
    <t>GB/T70.3|螺钉 M8×40|1000168</t>
  </si>
  <si>
    <t>GB/T73|螺钉 M8×10|1002736</t>
  </si>
  <si>
    <t>GB/T77|螺钉 M8×12|1000072</t>
  </si>
  <si>
    <t>GB/T78|螺钉 M8×12|1000074</t>
  </si>
  <si>
    <t>GB/T78|螺钉 M8×16|1000207</t>
  </si>
  <si>
    <t>GB/T818|螺钉 M10×40|1002336</t>
  </si>
  <si>
    <t>GB/T818|螺钉 M10×25|1000445</t>
  </si>
  <si>
    <t>GB/T818|螺钉 M5×20|1000077</t>
  </si>
  <si>
    <t>GB/T818|螺钉 M5×25|1002199</t>
  </si>
  <si>
    <t>GB/T818|螺钉 M6×14|1002257</t>
  </si>
  <si>
    <t>GB/T818|螺钉 M8×16|1000078</t>
  </si>
  <si>
    <t>GB/T818|螺钉 M8×40|1000079</t>
  </si>
  <si>
    <t>GB/T818|螺钉 M8×50|1000147</t>
  </si>
  <si>
    <t>GB/T819.2|螺钉 M8×25|1002153</t>
  </si>
  <si>
    <t>GB/T823|螺钉 M8×16|1000876</t>
  </si>
  <si>
    <t>GB/T84|螺钉 M8×12|1000076</t>
  </si>
  <si>
    <t>GB/T845|螺钉 M4×16|1001931</t>
  </si>
  <si>
    <t>GB/T845|螺钉 M5×10|1001932</t>
  </si>
  <si>
    <t>GB/T825-1988-M12|吊环螺钉|1000975</t>
  </si>
  <si>
    <t>GB/T825-1988-M30|吊环螺钉|1000976</t>
  </si>
  <si>
    <t>GB/T9074.15|螺钉组合件 M10×20</t>
  </si>
  <si>
    <t>GB/T845|螺钉 M4×12</t>
  </si>
  <si>
    <t>GB/T818|螺钉 M5×16|</t>
  </si>
  <si>
    <t>GB/T65|螺钉 M4×12|</t>
  </si>
  <si>
    <t>标准件.轴承</t>
  </si>
  <si>
    <t>3869-170-008-0|轴承6206S|1002092</t>
  </si>
  <si>
    <t>3869-171-006-0|轴承6204|1002093</t>
  </si>
  <si>
    <t>3869-215-009-0|轴承628vv|1002094</t>
  </si>
  <si>
    <t>GB/T276-1994|滚动轴承 6207-RZ|1000698</t>
  </si>
  <si>
    <t>GB/T297-1994|滚动轴承 30208|1000702</t>
  </si>
  <si>
    <t>GB/T276-1994|滚动轴承 6204-2RZ|1002573</t>
  </si>
  <si>
    <t>GB/T276-1994|滚动轴承 6206-RZ|1001240</t>
  </si>
  <si>
    <t>GB/T276-1994|滚动轴承 6208|1000870</t>
  </si>
  <si>
    <t>GB/T276-1994|滚动轴承 6302-2LS|1001998</t>
  </si>
  <si>
    <t>GB/T276-1994|滚动轴承 6310-RZ|1001238</t>
  </si>
  <si>
    <t>GB/T281-1994|滚动轴承 1206|1000216</t>
  </si>
  <si>
    <t>GB/T301-1995|滚动轴承 51110|1000703</t>
  </si>
  <si>
    <t>GTS-1-49X45X50|钢背轴承|1000704</t>
  </si>
  <si>
    <t>3869-122-008-0|轴承6304SS|1002088</t>
  </si>
  <si>
    <t>3869-135-001-0|轴承6004SS|1002090</t>
  </si>
  <si>
    <t>SQ10C-RS-M10|自润滑球头杆端关节轴承|1002136|</t>
  </si>
  <si>
    <t>|GB/T299-1995|轴承 352215E|</t>
  </si>
  <si>
    <t>标准件.铆钉</t>
  </si>
  <si>
    <t>GB/T109|铆钉 5×16|1000312</t>
  </si>
  <si>
    <t>GB/T109|铆钉 8×16|1002216</t>
  </si>
  <si>
    <t>GB/T867-1986|铆钉 6×12|1000723</t>
  </si>
  <si>
    <t>GB/T867-1986|铆钉 4×26|1000751</t>
  </si>
  <si>
    <t>GB/T871-1986|铆钉 4×16|1002154</t>
  </si>
  <si>
    <t>GB/T872-1986|铆钉 8×38|1002218</t>
  </si>
  <si>
    <t>GB/T882|销轴 6×26|</t>
  </si>
  <si>
    <t>GB/T867-1986|铆钉 4×11|</t>
  </si>
  <si>
    <t>GB/T867-1986|铆钉8×14|</t>
  </si>
  <si>
    <t>GB/T867-1986|铆钉 8×30|</t>
  </si>
  <si>
    <t>标准件.销</t>
  </si>
  <si>
    <t>GB/T91|销 3.2×20|1002009</t>
  </si>
  <si>
    <t>GB/T882|销轴 B8×20|1002219</t>
  </si>
  <si>
    <t>GB/T91|销 3.2×14|1000251</t>
  </si>
  <si>
    <t>GB/T882|销轴 B6×16|1002028</t>
  </si>
  <si>
    <t>GB/T91|销 2.5×14|1000159</t>
  </si>
  <si>
    <t>GB/T91|销 3.2×40|1002158</t>
  </si>
  <si>
    <t>GB/T91|销 4×40|1000261</t>
  </si>
  <si>
    <t>GB/T91|销 5×32|1000293</t>
  </si>
  <si>
    <t>GB/T91|销 4×28|1000131</t>
  </si>
  <si>
    <t>GB/T91|销 4×36|1000133</t>
  </si>
  <si>
    <t>GB/T91|销 5×28|1000229</t>
  </si>
  <si>
    <t>GB/T882|销轴 B16×75|1000285</t>
  </si>
  <si>
    <t>GB/T91|销 2×20|1000505</t>
  </si>
  <si>
    <t>GB/T91|销 4×32|1000659</t>
  </si>
  <si>
    <t>GB/T882|销轴 B20×40|1000664</t>
  </si>
  <si>
    <t>GB/T879.1|销 6×50|1000668</t>
  </si>
  <si>
    <t>GB/T879.1|销 8×70|1000669</t>
  </si>
  <si>
    <t>GB/T882|销轴 B20×60|1000708</t>
  </si>
  <si>
    <t>GB/T882|销轴 B6×30|1000765</t>
  </si>
  <si>
    <t>GB/T882|销轴 B8×70|1000766</t>
  </si>
  <si>
    <t>GB/T91|销 5×50|1000951</t>
  </si>
  <si>
    <t>GB/T91|销 3.2×18|1001071</t>
  </si>
  <si>
    <t>GB/T91|销 6.3×50|1001072</t>
  </si>
  <si>
    <t>GB/T882|销轴 B20×70|1001111</t>
  </si>
  <si>
    <t>GB/T882|销轴 B25×75|1001112</t>
  </si>
  <si>
    <t>GB/T882|销轴 B25×100|1001113</t>
  </si>
  <si>
    <t>GB/T91|销 5×63|1001115</t>
  </si>
  <si>
    <t>GB/T91|销 6.3×45|1001116</t>
  </si>
  <si>
    <t>GB/T882|销轴 B10×30|1002155</t>
  </si>
  <si>
    <t>GB/T91|销 2.5×28|1000427</t>
  </si>
  <si>
    <t>GB/T91|销 4×18|1000296</t>
  </si>
  <si>
    <t>GB/T91|销 4×25|1000762</t>
  </si>
  <si>
    <t>GB/T91|销 5×25|1000863</t>
  </si>
  <si>
    <t>GB/T91|销 5×60|1000763</t>
  </si>
  <si>
    <t>GB/T91|销 6.3×40|1000496</t>
  </si>
  <si>
    <t>GB/T882|销轴 B6×40|1001070</t>
  </si>
  <si>
    <t>GB/T882|销轴 B8×18|1000249</t>
  </si>
  <si>
    <t>GB/T882|销轴 B8×30|1001065</t>
  </si>
  <si>
    <t>GB/T882|销轴 B8×60|1000430</t>
  </si>
  <si>
    <t>GB/T882|销轴 B8×65|1000134</t>
  </si>
  <si>
    <t>GB/T882|销轴 B10×20|1001160</t>
  </si>
  <si>
    <t>GB/T882|销轴 B10×35|1000665</t>
  </si>
  <si>
    <t>GB/T882|销轴 B10×40|1001064</t>
  </si>
  <si>
    <t>GB/T882|销轴 B10×60|1000422</t>
  </si>
  <si>
    <t>GB/T882|销轴 B10×65|1002156</t>
  </si>
  <si>
    <t>GB/T882|销轴 B14×65|1001911</t>
  </si>
  <si>
    <t>GB/T882|销轴 B12×20|1000288</t>
  </si>
  <si>
    <t>GB/T882|销轴 B12×70|1000135</t>
  </si>
  <si>
    <t>GB/T882|销轴 B12×75|1000667</t>
  </si>
  <si>
    <t>GB/T882|销轴 B16×28|1000149</t>
  </si>
  <si>
    <t>GB/T882|销轴 B16×32|1000150</t>
  </si>
  <si>
    <t>GB/T882|销轴 B16×50|1000136</t>
  </si>
  <si>
    <t>GB/T882|销轴 B16×60|1001912</t>
  </si>
  <si>
    <t>GB/T882|销轴 B16×65|1001913</t>
  </si>
  <si>
    <t>GB/T882|销轴 B16×70|1000260</t>
  </si>
  <si>
    <t>GB/T882|销轴 B16×80|1000240</t>
  </si>
  <si>
    <t>GB/T882|销轴 B16×100|1002340</t>
  </si>
  <si>
    <t>GB/T882|销轴 B18×60|1000287</t>
  </si>
  <si>
    <t>GB/T882|销轴 B20×80|1000283</t>
  </si>
  <si>
    <t>GB/T882|销轴 B20×85|1001176</t>
  </si>
  <si>
    <t>GB/T882|销轴 B20×100|1000286</t>
  </si>
  <si>
    <t>GB/T882|销轴 B20×120|1000767</t>
  </si>
  <si>
    <t>GB/T882|销轴 B25×85|1000284</t>
  </si>
  <si>
    <t>GB/T91-2000-6.3x35|开口销|1000294</t>
  </si>
  <si>
    <t>GB/T91-2000-4x26|开口销|1000295</t>
  </si>
  <si>
    <t>GB/T91-2000|销 6.3×40|</t>
  </si>
  <si>
    <t>GB/T879.2-2000|弹性圆柱销-直槽-轻型 10×64|</t>
  </si>
  <si>
    <t>GB/T882|销轴B20×90|</t>
  </si>
  <si>
    <t>GB/T879.1|销 8×40|</t>
  </si>
  <si>
    <t>GB/T882|销轴 B6×70|</t>
  </si>
  <si>
    <t>GB/T882|销轴 B30×120|</t>
  </si>
  <si>
    <t>GB/T882|销 B22×120|</t>
  </si>
  <si>
    <t>GB/T882|销 B25×120|</t>
  </si>
  <si>
    <t>GB/882-86|销轴 30×65 B型|</t>
  </si>
  <si>
    <t>GB/882-86|销轴 30×50 B型|</t>
  </si>
  <si>
    <t>标准件.键</t>
  </si>
  <si>
    <t>GB/T1096-2003|键 14×45|1001941</t>
  </si>
  <si>
    <t>GB/T1096-2003|键 8×36|1000087</t>
  </si>
  <si>
    <t>GB/T1096-2003|键 10×45|1000470</t>
  </si>
  <si>
    <t>GB/T1096-2003|键 8×30|1000673</t>
  </si>
  <si>
    <t>GB/T1096-2003|键 14×80|1000676</t>
  </si>
  <si>
    <t>GB/T1096-2003|键 C8×40|1000680</t>
  </si>
  <si>
    <t>GB/T1096-2003|键 C10×50|1000681</t>
  </si>
  <si>
    <t>GB/T1096-2003|键 14×56|1000768</t>
  </si>
  <si>
    <t>GB/T1096-2003|键 C8×18|1001117</t>
  </si>
  <si>
    <t>GB/T1096-2003|键 16×40|1001118</t>
  </si>
  <si>
    <t>GB/T1096-2003|键 C16×80|1002147</t>
  </si>
  <si>
    <t>GB/T1096-2003|键 C14×90|1002651</t>
  </si>
  <si>
    <t>GB/T1096-2003|键 8×20|1000085</t>
  </si>
  <si>
    <t>GB/T1096-2003|键 8×22|1001119</t>
  </si>
  <si>
    <t>GB/T1096-2003|键 8×25|1000672</t>
  </si>
  <si>
    <t>GB/T1096-2003|键 8×28|1000086</t>
  </si>
  <si>
    <t>GB/T1096-2003|键 8×40|1000088</t>
  </si>
  <si>
    <t>GB/T1096-2003|键 8×80|1001120</t>
  </si>
  <si>
    <t>GB/T1096-2003|键 10×28|1000089</t>
  </si>
  <si>
    <t>GB/T1096-2003|键 10×32|1000090</t>
  </si>
  <si>
    <t>GB/T1096-2003|键 10×36|1000469</t>
  </si>
  <si>
    <t>GB/T1096-2003|键 10×40|1000679</t>
  </si>
  <si>
    <t>GB/T1096-2003|键 10×50|1000091</t>
  </si>
  <si>
    <t>GB/T1096-2003|键 12×40|1000677</t>
  </si>
  <si>
    <t>GB/T1096-2003|键 12×110|1000769</t>
  </si>
  <si>
    <t>GB/T1096-2003|键 14×32|1000674</t>
  </si>
  <si>
    <t>GB/T1096-2003|键 14×50|1000675</t>
  </si>
  <si>
    <t>GB/T1096-2003|键 16×56|1002144</t>
  </si>
  <si>
    <t>GB/T1096-2003|键 C8×28|1002587</t>
  </si>
  <si>
    <t>GB/T1096-2003|键 C8×32|1000468</t>
  </si>
  <si>
    <t>GB/T1096-2003|键 C10×32|1002146</t>
  </si>
  <si>
    <t>GB/T1096-2003|键 C10×40|1000084</t>
  </si>
  <si>
    <t>GB/T1096-2003|键 C16×110|1000678</t>
  </si>
  <si>
    <t>GB/T1096-2003|键 A8×60|</t>
  </si>
  <si>
    <t>GB/T1096|键　8×45|</t>
  </si>
  <si>
    <t>28×16|键|</t>
  </si>
  <si>
    <t>GB1096-2003|键 C25×100|</t>
  </si>
  <si>
    <t>辅料.清洗剂</t>
  </si>
  <si>
    <t>内径φ8|透明尼龙管|1002127</t>
  </si>
  <si>
    <t>内径φ10|透明尼龙管|1002128</t>
  </si>
  <si>
    <t>辅料.焊条</t>
  </si>
  <si>
    <t>φ4.0|电焊条|1000247</t>
  </si>
  <si>
    <t>φ1.0|气保焊丝|1000248</t>
  </si>
  <si>
    <t>部件.液压装配件</t>
  </si>
  <si>
    <t>JB/ZQ4444-1997-M20×1.5|内六角油塞|1000151</t>
  </si>
  <si>
    <t>配套件.其他</t>
  </si>
  <si>
    <t>GB/T882|销轴 B8×50|1003754</t>
  </si>
  <si>
    <t>JHQ-C-15|缓冲器|</t>
  </si>
  <si>
    <t>Q/GB/1162-74|油标 80|</t>
  </si>
  <si>
    <t>Q/EB220-77|螺塞 M14×1.5|</t>
  </si>
  <si>
    <t>JB1130-70|通气塞 M12×1.25|</t>
  </si>
  <si>
    <t>配套件.液压油缸及配件</t>
  </si>
  <si>
    <t>JB/T982-1977|垫圈 20|1000265</t>
  </si>
  <si>
    <t>JB/T982-1977|垫圈 16|1001035</t>
  </si>
  <si>
    <t>JB/T982-1977|垫圈 10|1002686</t>
  </si>
  <si>
    <t>φ24|组合垫圈|1001248</t>
  </si>
  <si>
    <t>GB/T3452.1-2005|O型圈 20×3.55G|1002134</t>
  </si>
  <si>
    <t>GB/T3452.1-2005|O型圈 34.5×2.65G|1002135</t>
  </si>
  <si>
    <t>GB/T3452.1-2005|O型圈 34.5×3.55G|1000729</t>
  </si>
  <si>
    <t>GB/T3452.1-1992|O型圈 20×2.4|</t>
  </si>
  <si>
    <t>配套件.皮带</t>
  </si>
  <si>
    <t>2HD2485LE|联组V带|1000957</t>
  </si>
  <si>
    <t>200mm|平板带|1002334</t>
  </si>
  <si>
    <t>90mm|平板带|1000344</t>
  </si>
  <si>
    <t>配套件.链条</t>
  </si>
  <si>
    <r>
      <rPr>
        <sz val="10"/>
        <color theme="1"/>
        <rFont val="Book Antiqua"/>
        <charset val="134"/>
      </rPr>
      <t>GB/T1243-1997|</t>
    </r>
    <r>
      <rPr>
        <sz val="10"/>
        <color theme="1"/>
        <rFont val="宋体"/>
        <charset val="134"/>
      </rPr>
      <t>链条</t>
    </r>
    <r>
      <rPr>
        <sz val="10"/>
        <color theme="1"/>
        <rFont val="Book Antiqua"/>
        <charset val="134"/>
      </rPr>
      <t xml:space="preserve"> 08B-1-98|</t>
    </r>
  </si>
  <si>
    <t>零件.机加工件</t>
  </si>
  <si>
    <t>GB/T91-2000-2.5x30|开口销|1000129</t>
  </si>
  <si>
    <t>GB/T91-2000-4x30|开口销|1000132</t>
  </si>
  <si>
    <t>GB/T91-2000-3x20|开口销|1000160</t>
  </si>
  <si>
    <t>GB/T91-2000-4x35|开口销|1000241</t>
  </si>
  <si>
    <t>GB/T91-2000-5X26|开口销|1000662</t>
  </si>
  <si>
    <t>GB/T91-2000-3X30|开口销|1000663</t>
  </si>
  <si>
    <t>GB/T91-2000-3x25|开口销|1000724</t>
  </si>
  <si>
    <t>GB/T91-2000-6X30|开口销|1000764</t>
  </si>
  <si>
    <t>GB/T91-2000-8x70|开口销|1000866</t>
  </si>
  <si>
    <t>BG/T91-2000-2×30|开口销|1001063</t>
  </si>
  <si>
    <t>GB/T91-2000-5×70|开口销|1001168</t>
  </si>
  <si>
    <t>GB/T91-2000-3.2x30|开口销|1002005</t>
  </si>
  <si>
    <t>325目|滑石粉|1002023</t>
  </si>
  <si>
    <t>|二氧焊枪润滑膏|1000514</t>
  </si>
  <si>
    <t>|皮盖（电瓶线）|1002365</t>
  </si>
  <si>
    <t>|充电机|1001200</t>
  </si>
  <si>
    <t>5T|油压千斤顶|1001967</t>
  </si>
  <si>
    <t>茶色|眼镜|1000311</t>
  </si>
  <si>
    <t>防雨绸|雨衣|100060</t>
  </si>
  <si>
    <t>电工|腰带|1000911</t>
  </si>
  <si>
    <t>|锹头|1001352</t>
  </si>
  <si>
    <t>|雨伞|1001472</t>
  </si>
  <si>
    <t>大|雨伞|1001473</t>
  </si>
  <si>
    <t>白色|风镜|1001917</t>
  </si>
  <si>
    <t>CJX2-6511 150A|交流接触器|1003789</t>
  </si>
  <si>
    <t>1500g|手锤|3000254</t>
  </si>
  <si>
    <t>|生料带|3000521</t>
  </si>
  <si>
    <t>4YZ-15-002|单路稳定分流阀|5000985</t>
  </si>
  <si>
    <t>3T-3m|吊带|3000500</t>
  </si>
  <si>
    <t>3T|吊钩|3000499</t>
  </si>
  <si>
    <t>3#|割嘴</t>
  </si>
  <si>
    <t>120目|砂布|</t>
  </si>
  <si>
    <t>低值易耗.劳保用品</t>
  </si>
  <si>
    <t>|防护鞋|1000005</t>
  </si>
  <si>
    <t>长皮|手套|1000310</t>
  </si>
  <si>
    <t>夏装|工作服|1000396</t>
  </si>
  <si>
    <t>2mm|石棉板|3000222</t>
  </si>
  <si>
    <t>38mm|轮胎扳手|3001995</t>
  </si>
  <si>
    <t>井关PC6双侧标|PVC车标|1002124</t>
  </si>
  <si>
    <t>井关PC6前侧标|PVC车标|1002125</t>
  </si>
  <si>
    <t>0-2.5MP|氧气减压阀|1001019</t>
  </si>
  <si>
    <t>16×16×200|白钢条|3000305</t>
  </si>
  <si>
    <t>20×20×200|白钢条|3000306</t>
  </si>
  <si>
    <t>6×6×200|白钢条|3000748</t>
  </si>
  <si>
    <t>8×8×200|白钢条|3000749</t>
  </si>
  <si>
    <t>14×14×200|白钢条|3002077</t>
  </si>
  <si>
    <t>φ20-24|板牙架|3003727</t>
  </si>
  <si>
    <t>φ14|钣牙|3000245</t>
  </si>
  <si>
    <t>φ16|钣牙|3000246</t>
  </si>
  <si>
    <t>φ20|钣牙|3000263</t>
  </si>
  <si>
    <t>M16×1.5|钣牙|3003060</t>
  </si>
  <si>
    <t>M24|钣牙|3003726</t>
  </si>
  <si>
    <t>M12×1.5|钣牙|3003730</t>
  </si>
  <si>
    <t>M12×1.25|钣牙|3003731</t>
  </si>
  <si>
    <t>φ18-22|钣牙架|3000329</t>
  </si>
  <si>
    <t>里孔挑扣-YT15|车刀|3000265</t>
  </si>
  <si>
    <t>90度-YT15|车刀|3000266</t>
  </si>
  <si>
    <t>里孔刀-YW2|车刀|3000268</t>
  </si>
  <si>
    <t>反90度-YT15|车刀|3000312</t>
  </si>
  <si>
    <t>切刀-YW2|车刀|3000314</t>
  </si>
  <si>
    <t>90度-YG8|车刀|3000317</t>
  </si>
  <si>
    <t>|钢丝刷|3003376</t>
  </si>
  <si>
    <t>直纹|滚花刀|3000505</t>
  </si>
  <si>
    <t>网纹|滚花刀|3000506</t>
  </si>
  <si>
    <t>φ4|键槽刀|3000755</t>
  </si>
  <si>
    <t>φ6|键槽刀|3000756</t>
  </si>
  <si>
    <t>φ10|键槽刀|3000758</t>
  </si>
  <si>
    <t>φ12|键槽刀|3000759</t>
  </si>
  <si>
    <t>φ16|键槽刀|3000760</t>
  </si>
  <si>
    <t>φ14|键槽刀|3003381</t>
  </si>
  <si>
    <t>φ160×2|锯片铣刀|3000352</t>
  </si>
  <si>
    <t>φ160×3|锯片铣刀|3000353</t>
  </si>
  <si>
    <t>φ160×4|锯片铣刀|3000354</t>
  </si>
  <si>
    <t>33.5-38|可调整铰刀|3001987</t>
  </si>
  <si>
    <t>19-21|可调整铰刀|3002079</t>
  </si>
  <si>
    <t>YT15|螺纹刀块|3002002</t>
  </si>
  <si>
    <t>YW2|螺纹刀块|3002003</t>
  </si>
  <si>
    <t>YT15|切刀块|3002000</t>
  </si>
  <si>
    <t>YW2|切刀块|3002001</t>
  </si>
  <si>
    <t>5#|球头顶尖|3003377</t>
  </si>
  <si>
    <t>5寸|三角刮刀|3002043</t>
  </si>
  <si>
    <t>8寸|三角刮刀|3002044</t>
  </si>
  <si>
    <t>YT14|三角铣刀块|3002004</t>
  </si>
  <si>
    <t>YW2|三角铣刀块|3002005</t>
  </si>
  <si>
    <t>头锥M10|丝锥|3000060</t>
  </si>
  <si>
    <t>二锥M10|丝锥|3000061</t>
  </si>
  <si>
    <t>二锥M8|丝锥|3000065</t>
  </si>
  <si>
    <t>头锥M12|丝锥|3000248</t>
  </si>
  <si>
    <t>二锥M12|丝锥|3000249</t>
  </si>
  <si>
    <t>头锥M14|丝锥|3000250</t>
  </si>
  <si>
    <t>头锥M16|丝锥|3000252</t>
  </si>
  <si>
    <t>二锥M16|丝锥|3000253</t>
  </si>
  <si>
    <t>二锥M8×1|丝锥|3000423</t>
  </si>
  <si>
    <t>头锥M10×1|丝锥|3000424</t>
  </si>
  <si>
    <t>二锥M10×1|丝锥|3000425</t>
  </si>
  <si>
    <t>头锥M3|丝锥|3002029</t>
  </si>
  <si>
    <t>二锥M3|丝锥|3002030</t>
  </si>
  <si>
    <t>头锥M4|丝锥|3002031</t>
  </si>
  <si>
    <t>二锥M4|丝锥|3002032</t>
  </si>
  <si>
    <t>M20|丝锥二锥|3000766</t>
  </si>
  <si>
    <t>M20|丝锥头锥|3000765</t>
  </si>
  <si>
    <t>YT14|四角铣刀块|3002006</t>
  </si>
  <si>
    <t>YW2|四角铣刀块|3002007</t>
  </si>
  <si>
    <t>YW2|外螺纹刀块|3002075</t>
  </si>
  <si>
    <t>正90度-YT15|硬质合金刀块|3001998</t>
  </si>
  <si>
    <t>正45度-YW2|硬质合金刀块|3002074</t>
  </si>
  <si>
    <t>φ160|硬质合金铣刀盘|3000307</t>
  </si>
  <si>
    <t>φ6|直柄立铣刀|3000240</t>
  </si>
  <si>
    <t>φ10|直柄立铣刀|3000298</t>
  </si>
  <si>
    <t>φ12|直柄立铣刀|3000299</t>
  </si>
  <si>
    <t>φ14|直柄立铣刀|3000300</t>
  </si>
  <si>
    <t>φ16|直柄立铣刀|3000301</t>
  </si>
  <si>
    <t>φ20|直柄立铣刀|3000302</t>
  </si>
  <si>
    <t>φ8|直柄立铣刀|3000335</t>
  </si>
  <si>
    <t>φ18|直柄立铣刀|3002073</t>
  </si>
  <si>
    <t>172-φ5|中心钻|3000282</t>
  </si>
  <si>
    <t>172-φ3|中心钻|3000283</t>
  </si>
  <si>
    <t>172-φ2|中心钻|3000322</t>
  </si>
  <si>
    <t>20A-H7|锥柄机用铰刀|3000502</t>
  </si>
  <si>
    <t>25A-H7|锥柄机用铰刀|3000503</t>
  </si>
  <si>
    <t>30A-H7|锥柄机用铰刀|3000504</t>
  </si>
  <si>
    <t>14A-H7|锥柄机用铰刀|3002022</t>
  </si>
  <si>
    <t>17A-H7|锥柄机用铰刀|3002072</t>
  </si>
  <si>
    <t>φ30|锥柄立铣刀|3000269</t>
  </si>
  <si>
    <t>φ20|锥柄立铣刀|3000790</t>
  </si>
  <si>
    <t>φ40|锥柄立铣刀|3001981</t>
  </si>
  <si>
    <t>φ14|锥柄钻头|3000270</t>
  </si>
  <si>
    <t>φ15|锥柄钻头|3000271</t>
  </si>
  <si>
    <t>φ16|锥柄钻头|3000272</t>
  </si>
  <si>
    <t>φ18|锥柄钻头|3000273</t>
  </si>
  <si>
    <t>φ20|锥柄钻头|3000274</t>
  </si>
  <si>
    <t>φ22|锥柄钻头|3000275</t>
  </si>
  <si>
    <t>φ26|锥柄钻头|3000277</t>
  </si>
  <si>
    <t>φ30|锥柄钻头|3000278</t>
  </si>
  <si>
    <t>φ40|锥柄钻头|3000279</t>
  </si>
  <si>
    <t>φ32|锥柄钻头|3000668</t>
  </si>
  <si>
    <t>φ17|锥柄钻头|3000669</t>
  </si>
  <si>
    <t>φ36|锥柄钻头|3003378</t>
  </si>
  <si>
    <t>φ31|锥柄钻头|3003729</t>
  </si>
  <si>
    <t>10×195（1：50）|锥铰刀|3002034</t>
  </si>
  <si>
    <t>φ6.8|钻头|1001193</t>
  </si>
  <si>
    <t>φ3|钻头|3000019</t>
  </si>
  <si>
    <t>φ3.5|钻头|3000020</t>
  </si>
  <si>
    <t>φ4|钻头|3000021</t>
  </si>
  <si>
    <t>φ5|钻头|3000023</t>
  </si>
  <si>
    <t>φ5.5|钻头|3000024</t>
  </si>
  <si>
    <t>φ6|钻头|3000025</t>
  </si>
  <si>
    <t>φ6.5|钻头|3000026</t>
  </si>
  <si>
    <t>φ7|钻头|3000027</t>
  </si>
  <si>
    <t>φ7.5|钻头|3000028</t>
  </si>
  <si>
    <t>φ8|钻头|3000029</t>
  </si>
  <si>
    <t>φ9|钻头|3000031</t>
  </si>
  <si>
    <t>φ9.5|钻头|3000032</t>
  </si>
  <si>
    <t>φ10|钻头|3000033</t>
  </si>
  <si>
    <t>φ10.5|钻头|3000034</t>
  </si>
  <si>
    <t>φ11.5|钻头|3000036</t>
  </si>
  <si>
    <t>φ12|钻头|3000037</t>
  </si>
  <si>
    <t>φ12.5|钻头|3000038</t>
  </si>
  <si>
    <t>φ13|钻头|3000039</t>
  </si>
  <si>
    <t>φ18|钻头|3000181</t>
  </si>
  <si>
    <t>φ20|钻头|3000182</t>
  </si>
  <si>
    <t>φ13.5|钻头|3000206</t>
  </si>
  <si>
    <t>φ14|钻头|3000207</t>
  </si>
  <si>
    <t>φ14.5|钻头|3000208</t>
  </si>
  <si>
    <t>φ15|钻头|3000209</t>
  </si>
  <si>
    <t>φ15.5|钻头|3000210</t>
  </si>
  <si>
    <t>φ16|钻头|3000211</t>
  </si>
  <si>
    <t>φ7.2|钻头|3000421</t>
  </si>
  <si>
    <t>φ8.8|钻头|3000426</t>
  </si>
  <si>
    <t>φ9.2|钻头|3000427</t>
  </si>
  <si>
    <t>φ21|钻头|3000789</t>
  </si>
  <si>
    <t>φ2.7|钻头|3002028</t>
  </si>
  <si>
    <t>φ16.5|钻头|3002080</t>
  </si>
  <si>
    <t>φ17|钻头|3002081</t>
  </si>
  <si>
    <t>φ17.5|钻头|3002082</t>
  </si>
  <si>
    <t>φ18.5|钻头|3002083</t>
  </si>
  <si>
    <t>φ19|钻头|3002084</t>
  </si>
  <si>
    <t>φ19.5|钻头|3002085</t>
  </si>
  <si>
    <t>φ20.5|钻头|3002086</t>
  </si>
  <si>
    <t>φ21.5|钻头|3002087</t>
  </si>
  <si>
    <t>φ22|钻头|3002088</t>
  </si>
  <si>
    <t>φ22.5|钻头|3002089</t>
  </si>
  <si>
    <t>φ24|钻头|3002090</t>
  </si>
  <si>
    <t>φ24.5|钻头|3002091</t>
  </si>
  <si>
    <t>φ25|钻头|3002092</t>
  </si>
  <si>
    <t>φ25.5|钻头|3002093</t>
  </si>
  <si>
    <t>φ26|钻头|3002094</t>
  </si>
  <si>
    <t>φ27|钻头|3002096</t>
  </si>
  <si>
    <t>φ28|钻头|3002098</t>
  </si>
  <si>
    <t>φ29|钻头|3002100</t>
  </si>
  <si>
    <t>φ30|钻头|3002102</t>
  </si>
  <si>
    <t>二锥M16×1.5|丝锥|3003741</t>
  </si>
  <si>
    <t>14M|T型扳手|3002015</t>
  </si>
  <si>
    <t>φ16|扳眼|3000040</t>
  </si>
  <si>
    <t>φ18|扳眼|3000041</t>
  </si>
  <si>
    <t>φ8|扳眼|3000044</t>
  </si>
  <si>
    <t>φ10|扳眼|3000046</t>
  </si>
  <si>
    <t>φ11|扳眼|3000047</t>
  </si>
  <si>
    <t>φ12|扳眼|3000048</t>
  </si>
  <si>
    <t>φ13|扳眼|3000049</t>
  </si>
  <si>
    <t>φ14|扳眼|3000050</t>
  </si>
  <si>
    <t>φ15|扳眼|3000051</t>
  </si>
  <si>
    <t>φ17|扳眼|3000052</t>
  </si>
  <si>
    <t>φ19|扳眼|3000070</t>
  </si>
  <si>
    <t>φ22|扳眼|3000201</t>
  </si>
  <si>
    <t>φ24|扳眼|3000202</t>
  </si>
  <si>
    <t>φ27|扳眼|3000203</t>
  </si>
  <si>
    <t>φ30|扳眼|3000204</t>
  </si>
  <si>
    <t>φ21|扳眼|3000343</t>
  </si>
  <si>
    <t>φ36|扳眼|3000402</t>
  </si>
  <si>
    <t>φ32|扳眼|3000456</t>
  </si>
  <si>
    <t>φ34|扳眼|3003722</t>
  </si>
  <si>
    <t>8寸|半圆锉|3000183</t>
  </si>
  <si>
    <t>10寸|半圆锉|3000184</t>
  </si>
  <si>
    <t>350#|保护嘴|3000782</t>
  </si>
  <si>
    <t>1.5-2.0|变径接头|3000518</t>
  </si>
  <si>
    <t>5-4|变径套|3000255</t>
  </si>
  <si>
    <t>2-1|变径套|3000308</t>
  </si>
  <si>
    <t>2-3|变径套|3000309</t>
  </si>
  <si>
    <t>|玻璃胶枪|3001989</t>
  </si>
  <si>
    <t>10寸|长接杆|3000143</t>
  </si>
  <si>
    <t>6寸|抽油器|3000082</t>
  </si>
  <si>
    <t>φ6　|锤头|3000148</t>
  </si>
  <si>
    <t>φ8|锤头|3000149</t>
  </si>
  <si>
    <t>φ10|锤头|3000150</t>
  </si>
  <si>
    <t>φ12|锤头|3000151</t>
  </si>
  <si>
    <t>φ16|锤头|3000153</t>
  </si>
  <si>
    <t>φ20|锤头|3000154</t>
  </si>
  <si>
    <t>8P|大锤|3000004</t>
  </si>
  <si>
    <t>8寸|大棘轮|3000042</t>
  </si>
  <si>
    <t>10-30mm|呆扳手（十件套）|3001993</t>
  </si>
  <si>
    <t>轮径φ80×30|带刹车万向脚轮|3003031</t>
  </si>
  <si>
    <t>1.0|导电嘴|3000783</t>
  </si>
  <si>
    <t>26|电锤|3000147</t>
  </si>
  <si>
    <t>300W|电动扳手|3000216</t>
  </si>
  <si>
    <t>2000W|电风枪|3000215</t>
  </si>
  <si>
    <t>|电工刀|3002023</t>
  </si>
  <si>
    <t>20件|电工组套工具|3002036</t>
  </si>
  <si>
    <t>300W|电烙铁|3000479</t>
  </si>
  <si>
    <t>60W|电烙铁|3000480</t>
  </si>
  <si>
    <t>YM-30A|电瓶充电器|3000412</t>
  </si>
  <si>
    <t>30kg|电子秤|3000237</t>
  </si>
  <si>
    <t>10M|丁字扳手|3002013</t>
  </si>
  <si>
    <t>5寸|短接杆|3000144</t>
  </si>
  <si>
    <t>8寸|方锉|3003359</t>
  </si>
  <si>
    <t>AT-5243|风动工具|3000687</t>
  </si>
  <si>
    <t>AT-5044|风动工具|3000688</t>
  </si>
  <si>
    <t>AT-5148|风动工具|3000689</t>
  </si>
  <si>
    <t>AT-5066|风动工具|3000690</t>
  </si>
  <si>
    <t>AT-5068|风动工具|3000691</t>
  </si>
  <si>
    <t>AT-5186|风动工具|3000692</t>
  </si>
  <si>
    <t>8×12×15|风管|3000693</t>
  </si>
  <si>
    <t>BLP-127|风批|3003220</t>
  </si>
  <si>
    <t>2T|钢板起重钳|3001331</t>
  </si>
  <si>
    <t>30#|割把|1001280</t>
  </si>
  <si>
    <t>2#|割嘴|3000417</t>
  </si>
  <si>
    <t>1#|割嘴|3001785</t>
  </si>
  <si>
    <t>20-80|跟刀架|3000468</t>
  </si>
  <si>
    <t>套头型|焊帽子|3000395</t>
  </si>
  <si>
    <t>150mm|合金划针|3000345</t>
  </si>
  <si>
    <t>A1225M06|合金旋转锉|3002070</t>
  </si>
  <si>
    <t>A1020M06|合金旋转锉|3002985</t>
  </si>
  <si>
    <t>150mm|划规|3002064</t>
  </si>
  <si>
    <t>300mm|划规|3002065</t>
  </si>
  <si>
    <t>12寸|画规|3000288</t>
  </si>
  <si>
    <t>JM302|黄油枪|3000418</t>
  </si>
  <si>
    <t>软管|黄油枪油管|3000419</t>
  </si>
  <si>
    <t>8寸|活扳手|3000013</t>
  </si>
  <si>
    <t>12寸|活扳手|3000014</t>
  </si>
  <si>
    <t>15寸|活扳手|3000179</t>
  </si>
  <si>
    <t>18寸|活扳手|3000180</t>
  </si>
  <si>
    <t>5#|活顶尖|3000261</t>
  </si>
  <si>
    <t>0.5kg|机油壶|3001992</t>
  </si>
  <si>
    <t>AT-5054|棘轮扳手|3000729</t>
  </si>
  <si>
    <t>64552150|加长杆|3000747</t>
  </si>
  <si>
    <t>|夹钳|3001121</t>
  </si>
  <si>
    <t>8寸|尖嘴钳|3000247</t>
  </si>
  <si>
    <t>中号|胶皮锤|3000074</t>
  </si>
  <si>
    <t>9911B|角磨机|3000002</t>
  </si>
  <si>
    <t>AT-7036|角磨机|3000726</t>
  </si>
  <si>
    <t>L1×3|金刚石笔|3000296</t>
  </si>
  <si>
    <t>100mm|金属除锈轮|3000192</t>
  </si>
  <si>
    <t>内直6寸|卡簧钳|3000066</t>
  </si>
  <si>
    <t>外直6寸|卡簧钳|3000067</t>
  </si>
  <si>
    <t>内卡13寸|卡簧钳|3000448</t>
  </si>
  <si>
    <t>外卡13寸|卡簧钳|3000449</t>
  </si>
  <si>
    <t>内弯6寸|卡簧钳|3000484</t>
  </si>
  <si>
    <t>内直7寸|卡簧钳|3001229</t>
  </si>
  <si>
    <t>外直7寸|卡簧钳|3001230</t>
  </si>
  <si>
    <t>外弯7寸|卡簧钳|3001231</t>
  </si>
  <si>
    <t>内直8寸|卡簧钳|3001232</t>
  </si>
  <si>
    <t>外直8寸|卡簧钳|3001233</t>
  </si>
  <si>
    <t>内弯8寸|卡簧钳|3001234</t>
  </si>
  <si>
    <t>外弯8寸|卡簧钳|3001235</t>
  </si>
  <si>
    <t>8×10mm|开口扳手|3000436</t>
  </si>
  <si>
    <t>12×14mm|开口扳手|3000437</t>
  </si>
  <si>
    <t>13×16mm|开口扳手|3000438</t>
  </si>
  <si>
    <t>14×17mm|开口扳手|3000439</t>
  </si>
  <si>
    <t>16×18mm|开口扳手|3000440</t>
  </si>
  <si>
    <t>17×19mm|开口扳手|3000441</t>
  </si>
  <si>
    <t>19×22mm|开口扳手|3000442</t>
  </si>
  <si>
    <t>22×24mm|开口扳手|3000443</t>
  </si>
  <si>
    <t>9×11mm|开口扳手|3000450</t>
  </si>
  <si>
    <t>24×27mm|开口扳手|3000451</t>
  </si>
  <si>
    <t>27×30mm|开口扳手|3000452</t>
  </si>
  <si>
    <t>30×32mm|开口扳手|3000453</t>
  </si>
  <si>
    <t>32×36mm|开口扳手|3000454</t>
  </si>
  <si>
    <t>36×41mm|开口扳手|3000455</t>
  </si>
  <si>
    <t>10×12mm|开口扳手|3000695</t>
  </si>
  <si>
    <t>6×7mm|开口扳手|3003076</t>
  </si>
  <si>
    <t>S=17(0-100N.M)|开口扭力扳手|3003232</t>
  </si>
  <si>
    <t>S=19(0-100N.M)|开口扭力扳手|3003233</t>
  </si>
  <si>
    <t>S=22(0-100N.M)|开口扭力扳手|3003234</t>
  </si>
  <si>
    <t>S=27(0-100N.M)|开口扭力扳手|3003235</t>
  </si>
  <si>
    <t>S=32(0-100N.M)|开口扭力扳手|3003236</t>
  </si>
  <si>
    <t>8寸|克丝钳|3000017</t>
  </si>
  <si>
    <t>6寸|克丝钳|3000698</t>
  </si>
  <si>
    <t>200N|拉力器|3002009</t>
  </si>
  <si>
    <t>3×9|拉铆钉|30002748</t>
  </si>
  <si>
    <t>LYMS-2090型|拉铆枪|3000217</t>
  </si>
  <si>
    <t>7寸|鲤鱼钳|3000069</t>
  </si>
  <si>
    <t>150mm|两爪拉马顶拔器|3000053</t>
  </si>
  <si>
    <t>1.6Map|轮胎压力表|3003732</t>
  </si>
  <si>
    <t>十字4寸|螺丝刀|3000016</t>
  </si>
  <si>
    <t>一字5寸|螺丝刀|3000071</t>
  </si>
  <si>
    <t>十字5寸|螺丝刀|3000072</t>
  </si>
  <si>
    <t>一字350mm|螺丝刀|3000459</t>
  </si>
  <si>
    <t>一字3寸|螺丝刀|3000509</t>
  </si>
  <si>
    <t>十字3寸|螺丝刀|3000510</t>
  </si>
  <si>
    <t>一字8寸|螺丝刀|3001240</t>
  </si>
  <si>
    <t>一字6寸|螺丝刀|3001990</t>
  </si>
  <si>
    <t>十字6寸|螺丝刀|3001991</t>
  </si>
  <si>
    <t>1寸|毛刷|1000414</t>
  </si>
  <si>
    <t>2寸|毛刷|3000075</t>
  </si>
  <si>
    <t>13×16mm|梅花扳手|3000385</t>
  </si>
  <si>
    <t>16×18mm|梅花扳手|3000386</t>
  </si>
  <si>
    <t>22×24mm|梅花扳手|3000387</t>
  </si>
  <si>
    <t>27×30mm|梅花扳手|3000388</t>
  </si>
  <si>
    <t>8×10mm|梅花扳手|3003077</t>
  </si>
  <si>
    <t>9×11mm|梅花扳手|3003078</t>
  </si>
  <si>
    <t>12×14mm|梅花扳手|3003079</t>
  </si>
  <si>
    <t>17×19mm|梅花扳手|3003080</t>
  </si>
  <si>
    <t>19×22mm|梅花扳手|3003081</t>
  </si>
  <si>
    <t>30×32mm|梅花扳手|3003082</t>
  </si>
  <si>
    <t>32×36mm|梅花扳手|3003083</t>
  </si>
  <si>
    <t>41×46mm|梅花扳手|3003085</t>
  </si>
  <si>
    <t>φ12　　|内六角扳手|3000120</t>
  </si>
  <si>
    <t>φ14|内六角扳手|3000121</t>
  </si>
  <si>
    <t>φ4|内六角扳手|3000228</t>
  </si>
  <si>
    <t>φ5|内六角扳手|3000229</t>
  </si>
  <si>
    <t>φ6|内六角扳手|3000230</t>
  </si>
  <si>
    <t>φ8|内六角扳手|3000231</t>
  </si>
  <si>
    <t>φ10|内六角扳手|3000232</t>
  </si>
  <si>
    <t>φ3|内六角扳手|3000378</t>
  </si>
  <si>
    <t>0-300N|扭力扳手|3000382</t>
  </si>
  <si>
    <t>W-71|喷枪|3000710</t>
  </si>
  <si>
    <t>W-100（上罐型）|喷枪|3003059</t>
  </si>
  <si>
    <t>PQ-2荷花|喷枪壶|3000716</t>
  </si>
  <si>
    <t>8寸|平锉|3000391</t>
  </si>
  <si>
    <t>12寸|平锉|3000392</t>
  </si>
  <si>
    <t>16寸|平锉|3003087</t>
  </si>
  <si>
    <t>18寸|平锉|3003088</t>
  </si>
  <si>
    <t>φ6|气动胶管|3000770</t>
  </si>
  <si>
    <t>5t|千斤顶|3000286</t>
  </si>
  <si>
    <t>2.5P|钳工手锤|3000362</t>
  </si>
  <si>
    <t>1000mm|撬杠|3000284</t>
  </si>
  <si>
    <t>1500mm|撬杠|3000444</t>
  </si>
  <si>
    <t>8寸|三角锉|3000186</t>
  </si>
  <si>
    <t>10寸|三角锉|3000187</t>
  </si>
  <si>
    <t>12寸|三角锉|3000188</t>
  </si>
  <si>
    <t>6寸|三角锉|3003358</t>
  </si>
  <si>
    <t>250mm|三爪拉马顶拔器|3000482</t>
  </si>
  <si>
    <t>200mm（80# 绿色）|砂轮片|3002058</t>
  </si>
  <si>
    <t>3P|手锤|3000043</t>
  </si>
  <si>
    <t>1.5P|手锤|3000073</t>
  </si>
  <si>
    <t>1P|手锤|3000457</t>
  </si>
  <si>
    <t>2P|手锤|3000458</t>
  </si>
  <si>
    <t>6613ER|手电钻|3000001</t>
  </si>
  <si>
    <t>φ250（CA6140）|四爪卡盘|3000334</t>
  </si>
  <si>
    <t>150cm|台虎钳|3000088</t>
  </si>
  <si>
    <t>200cm|台虎钳|300021</t>
  </si>
  <si>
    <t>φ8|套管扳手|3000159</t>
  </si>
  <si>
    <t>φ9|套管扳手|3000160</t>
  </si>
  <si>
    <t>φ10|套管扳手|3000161</t>
  </si>
  <si>
    <t>φ11|套管扳手|3000162</t>
  </si>
  <si>
    <t>φ12|套管扳手|3000163</t>
  </si>
  <si>
    <t>φ13|套管扳手|3000164</t>
  </si>
  <si>
    <t>φ14|套管扳手|3000165</t>
  </si>
  <si>
    <t>φ15|套管扳手|3000166</t>
  </si>
  <si>
    <t>φ16|套管扳手|3000167</t>
  </si>
  <si>
    <t>φ17|套管扳手|3000168</t>
  </si>
  <si>
    <t>φ18|套管扳手|3000169</t>
  </si>
  <si>
    <t>φ19|套管扳手|3000170</t>
  </si>
  <si>
    <t>φ20|套管扳手|3000171</t>
  </si>
  <si>
    <t>φ21|套管扳手|3000172</t>
  </si>
  <si>
    <t>φ22|套管扳手|3000173</t>
  </si>
  <si>
    <t>φ24|套管扳手|3000174</t>
  </si>
  <si>
    <t>φ27|套管扳手|3000175</t>
  </si>
  <si>
    <t>φ30|套管扳手|3000176</t>
  </si>
  <si>
    <t>φ32|套管扳手|3000177</t>
  </si>
  <si>
    <t>φ36|套管扳手|3003064</t>
  </si>
  <si>
    <t>φ38|套管扳手|3003086</t>
  </si>
  <si>
    <t>φ41|套管扳手|3003724</t>
  </si>
  <si>
    <t>60140032-3/8|套筒|3000737</t>
  </si>
  <si>
    <t>60140024-1/2|套筒|3000738</t>
  </si>
  <si>
    <t>60140030-1/2|套筒|3000740</t>
  </si>
  <si>
    <t>1×27mm|套筒|3000743</t>
  </si>
  <si>
    <t>1×24mm|套筒|3000744</t>
  </si>
  <si>
    <t>1×32mm|套筒|3000745</t>
  </si>
  <si>
    <t>1×30mm|套筒|3000746</t>
  </si>
  <si>
    <t>S=22(100-200N.M)|套筒扭力扳手|3003237</t>
  </si>
  <si>
    <t>S=27(100-300N.M)|套筒扭力扳手|3003238</t>
  </si>
  <si>
    <t>1500g|铜锤|3003229</t>
  </si>
  <si>
    <t>φ10（5寸）|万向接杆|3003133</t>
  </si>
  <si>
    <t>φ12（5寸）|万向接杆|3003134</t>
  </si>
  <si>
    <t>φ13（5寸）|万向接杆|3003135</t>
  </si>
  <si>
    <t>φ14（5寸）|万向接杆|3003136</t>
  </si>
  <si>
    <t>φ16（5寸）|万向接杆|3003137</t>
  </si>
  <si>
    <t>φ17（5寸）|万向接杆|3003138</t>
  </si>
  <si>
    <t>φ18（5寸）|万向接杆|3003139</t>
  </si>
  <si>
    <t>0.5×0.5|万向接头|3003623</t>
  </si>
  <si>
    <t>φ12|小风动套管扳手|3003131</t>
  </si>
  <si>
    <t>φ13|小风动套管扳手|3003132</t>
  </si>
  <si>
    <t>10×10|油石|3000310</t>
  </si>
  <si>
    <t>φ6|圆锉|3000223</t>
  </si>
  <si>
    <t>φ8|圆锉|3000224</t>
  </si>
  <si>
    <t>φ10|圆锉|3000225</t>
  </si>
  <si>
    <t>φ12|圆锉|3000226</t>
  </si>
  <si>
    <t>AT-4031|正反气钻|3000727</t>
  </si>
  <si>
    <t>φ250|正卡盘爪|3000323</t>
  </si>
  <si>
    <t>8PC|组套呆扳手|3002019</t>
  </si>
  <si>
    <t>100×6|角磨片|3000006</t>
  </si>
  <si>
    <t>100mm|抛光轮|3002027</t>
  </si>
  <si>
    <t>φ10|套管搬手|3000056</t>
  </si>
  <si>
    <t>4寸|尖嘴钳|</t>
  </si>
  <si>
    <t>200×50mm|弯头手柄|</t>
  </si>
  <si>
    <t>5M|T型扳手|</t>
  </si>
  <si>
    <t>|拆链器|</t>
  </si>
  <si>
    <t>|高压气枪|</t>
  </si>
  <si>
    <t>|12磅|大锤|</t>
  </si>
  <si>
    <t>φ35|钻头|</t>
  </si>
  <si>
    <t>φ45|钻头|</t>
  </si>
  <si>
    <t>φ50|钻头|</t>
  </si>
  <si>
    <t>φ60|钻头|</t>
  </si>
  <si>
    <t>M24×2（L）|丝锥|</t>
  </si>
  <si>
    <t>M8|钣牙架|</t>
  </si>
  <si>
    <t>M12|钣牙架|</t>
  </si>
  <si>
    <t>M5-22|丝锥扳手|</t>
  </si>
  <si>
    <t>φ4-φ16|内六角扳手|</t>
  </si>
  <si>
    <t>QH300|平口钳|</t>
  </si>
  <si>
    <t>0#|割嘴|</t>
  </si>
  <si>
    <t>M20×1.5|丝锥|</t>
  </si>
  <si>
    <t>125mm|角磨片|</t>
  </si>
  <si>
    <t>φ4.8|钻头|</t>
  </si>
  <si>
    <t>φ22|直柄立铣刀|</t>
  </si>
  <si>
    <t>φ14.2|钻头|</t>
  </si>
  <si>
    <t>φ22|锥柄立铣刀|</t>
  </si>
  <si>
    <t>24×27mm|梅花扳手|</t>
  </si>
  <si>
    <t>M16×1.5LH|钣牙|</t>
  </si>
  <si>
    <t>办公用品.其他</t>
  </si>
  <si>
    <t>SS33|龙胆紫|1000419</t>
  </si>
  <si>
    <t>白色|滑石笔(盒)|3000280</t>
  </si>
  <si>
    <t>中型|货架|3000414</t>
  </si>
  <si>
    <t>重型|货架|3000508</t>
  </si>
  <si>
    <t>φ0.5|网线|3000389</t>
  </si>
  <si>
    <t>红外线（低温）|温度计|3000383</t>
  </si>
  <si>
    <t>包装材料.其他</t>
  </si>
  <si>
    <t>450×300×350mm|包装纸箱|2000007</t>
  </si>
  <si>
    <t>6V 4AH|电池|1002332</t>
  </si>
  <si>
    <t>20W|电子镇流器|1001933</t>
  </si>
  <si>
    <t>10kv|高压绝缘拉杆|1002237</t>
  </si>
  <si>
    <t>φ1.0|焊锡丝|1000909</t>
  </si>
  <si>
    <t>数显|卡式电流表|1000918</t>
  </si>
  <si>
    <t>LED|手电筒|1001012</t>
  </si>
  <si>
    <t>数显|万用表|3000512</t>
  </si>
  <si>
    <t>FA4-10/2W|无齿锯开关|1002252</t>
  </si>
  <si>
    <t>10kv|验电器|1002238</t>
  </si>
  <si>
    <t>240目|水砂纸|3000199</t>
  </si>
  <si>
    <t>600目|水砂纸|3000200</t>
  </si>
  <si>
    <t>180目|水砂纸|3000377</t>
  </si>
  <si>
    <t>120目|水砂纸|3000481</t>
  </si>
  <si>
    <t>GB/T13527.1-1992-LS-Φ12×1.5|塑料管|3000662</t>
  </si>
  <si>
    <t>1寸|塑料管|3000672</t>
  </si>
  <si>
    <t>250mm|尼龙扎带|1001984</t>
  </si>
  <si>
    <t>6分|蛇皮管</t>
  </si>
  <si>
    <t>铜|内接|</t>
  </si>
  <si>
    <t>原材料.金属板材</t>
  </si>
  <si>
    <t>|软钢纸板1.0|</t>
  </si>
  <si>
    <t>0.5|钢板纸|</t>
  </si>
  <si>
    <t>原材料.金属管材</t>
  </si>
  <si>
    <t>φ30|紫铜棒|1000334</t>
  </si>
  <si>
    <t>原材料.非金属材料</t>
  </si>
  <si>
    <t>5mm|有机玻璃|</t>
  </si>
  <si>
    <t>4MM|耐油橡胶板|</t>
  </si>
  <si>
    <t>周转材料.其他</t>
  </si>
  <si>
    <t>SW8330|秒表|3000410</t>
  </si>
  <si>
    <t>CENTER329|声级计|3000411</t>
  </si>
  <si>
    <t>1-6.5|R规|3000102</t>
  </si>
  <si>
    <t>0-500|高度规|3000105</t>
  </si>
  <si>
    <t>0-300|高度规|3000106</t>
  </si>
  <si>
    <t>3000mm|卷尺|3000118</t>
  </si>
  <si>
    <t>5000mm|卷尺|3000119</t>
  </si>
  <si>
    <t>2000mm|卷尺|3000477</t>
  </si>
  <si>
    <t>50m|皮尺|3000407</t>
  </si>
  <si>
    <t>0.02-2.0mm|塞尺|3000101</t>
  </si>
  <si>
    <t>0.02-1.0mm|塞尺|3003231</t>
  </si>
  <si>
    <t>100kg|台秤|3000408</t>
  </si>
  <si>
    <t>0~1000g|天平|3000409</t>
  </si>
  <si>
    <t>0-300|游标卡尺|3000107</t>
  </si>
  <si>
    <t>0-150|游标卡尺|3000109</t>
  </si>
  <si>
    <t>1000mm|直尺|3000099</t>
  </si>
  <si>
    <t>300mm|直尺|3000476</t>
  </si>
  <si>
    <t>500mm|直尺|3001971</t>
  </si>
  <si>
    <t>250-500|直角尺|3000098</t>
  </si>
  <si>
    <t>0-6000|转速表|3000104</t>
  </si>
  <si>
    <t>不锈钢|伸缩护栏|3002021</t>
  </si>
  <si>
    <t>2000mm|直尺|</t>
  </si>
  <si>
    <t>固定资产.其他</t>
  </si>
  <si>
    <t>3M|铝梯|3000054</t>
  </si>
  <si>
    <t>6M|铝梯|3003030</t>
  </si>
  <si>
    <t>4m|人字梯|3002035</t>
  </si>
  <si>
    <t>4×500mm|软连接|3002988</t>
  </si>
  <si>
    <t>φ15|疏通机鞭条|3002041</t>
  </si>
  <si>
    <t>500mm|水平尺|3000344</t>
  </si>
  <si>
    <t>φ8|水平管|3002039</t>
  </si>
  <si>
    <t>250×192×76|塑料盒|3000079</t>
  </si>
  <si>
    <t>240目|砂布|3000359</t>
  </si>
  <si>
    <t>100目|砂布|3000370</t>
  </si>
  <si>
    <t>YQE03B-P1.6-0.15|乙炔减压器|3000351</t>
  </si>
  <si>
    <t>1.5t|手拉葫芦|</t>
  </si>
  <si>
    <t>3t|手拉葫芦|</t>
  </si>
  <si>
    <t>100mm|C型夹钳|3000762</t>
  </si>
  <si>
    <t>5×7|碳刷|3000465</t>
  </si>
  <si>
    <t>11×5×12|碳刷|3002042</t>
  </si>
  <si>
    <t>11×7×20|碳刷|3003063</t>
  </si>
  <si>
    <t>350×25×50mm/T10|楔铁|3000446</t>
  </si>
  <si>
    <t>250×20×40mm/T10|楔铁|3000447</t>
  </si>
  <si>
    <t>3-16|钻夹头|3000259</t>
  </si>
  <si>
    <t>1-13|钻夹头|3000260</t>
  </si>
  <si>
    <t>|二氧焊枪喷嘴|</t>
  </si>
  <si>
    <t>|乙炔回火器|</t>
  </si>
  <si>
    <t>|手动|液压折弯机|</t>
  </si>
  <si>
    <t>DZS 3-1|水准仪|</t>
  </si>
  <si>
    <t>2#|水焊枪|</t>
  </si>
  <si>
    <t>锯床配件|钢丝轮|</t>
  </si>
  <si>
    <t>GB/T12618.2|抽芯铆钉 3.2×6|</t>
  </si>
  <si>
    <t>辅料.其他</t>
  </si>
  <si>
    <t>|电瓶水|1002059</t>
  </si>
  <si>
    <t>白|油漆笔|1003259</t>
  </si>
  <si>
    <t>99%|硼砂|1001942</t>
  </si>
  <si>
    <t>10kg|加油桶|3000081</t>
  </si>
  <si>
    <t>6#|铁丝</t>
  </si>
  <si>
    <t>φ1mm|钢丸</t>
  </si>
  <si>
    <t>钢丝绳|14×10|</t>
  </si>
  <si>
    <t>|播种辅料|</t>
  </si>
  <si>
    <t>辅料.工具(含刀具)</t>
  </si>
  <si>
    <t>6寸|组锉|</t>
  </si>
  <si>
    <t>头锥M18|丝锥|</t>
  </si>
  <si>
    <t>二锥M18|丝锥|</t>
  </si>
  <si>
    <t>φ15.2|锥柄钻头|</t>
  </si>
  <si>
    <t>16A-H7|锥柄机用铰刀|</t>
  </si>
  <si>
    <t>2#-5#|锥柄|</t>
  </si>
  <si>
    <t>φ125|角磨机|</t>
  </si>
  <si>
    <t>|二锥22×1.5|丝锥|</t>
  </si>
  <si>
    <t>φ3.2|电焊条|1000246</t>
  </si>
  <si>
    <t>部件.机械装配件</t>
  </si>
  <si>
    <t>全高160 轮径φ125×50|定向脚轮|3000666</t>
  </si>
  <si>
    <t>全高235 载重425|定向脚轮|3002047</t>
  </si>
  <si>
    <t>1寸|快速接头|1000018</t>
  </si>
  <si>
    <t>|生料带|</t>
  </si>
  <si>
    <t>部件.电器装配件</t>
  </si>
  <si>
    <t>16A|电缆插头|3000123</t>
  </si>
  <si>
    <t>|扁铲20×200|5009533</t>
  </si>
  <si>
    <t>硬质合金|工具凿|3000324</t>
  </si>
  <si>
    <t>FZ/T25001-1992-5mm|工业毛毡|3002048</t>
  </si>
  <si>
    <t>3.25T|卸扣|3000498</t>
  </si>
  <si>
    <t>YQY07-P15-P1.25|氧气减压器|3000350</t>
  </si>
  <si>
    <t>天然橡胶|乙炔管|3000348</t>
  </si>
  <si>
    <t>4.7T|子母环|3000497</t>
  </si>
  <si>
    <t>φ33|钻头|</t>
  </si>
  <si>
    <t>φ38|钻头|</t>
  </si>
  <si>
    <t>|丝锥30×2左旋|</t>
  </si>
  <si>
    <t>|丝锥30×2右旋|</t>
  </si>
  <si>
    <t>|机械千斤顶20T|</t>
  </si>
  <si>
    <t>JB/T966-1997|管接头 M18×1.5|</t>
  </si>
  <si>
    <t>GB/T8606-1988|快换接头 M22×1.5|</t>
  </si>
  <si>
    <t>GB/T3452.1-2005|O型圈 10×1.8|</t>
  </si>
  <si>
    <t>GB/T3452.1-2005|O型圈 10×2.65|</t>
  </si>
  <si>
    <t>配套件.液压阀及其配件</t>
  </si>
  <si>
    <t>自动型|管道疏通机|3002040</t>
  </si>
  <si>
    <t>配套件.离合器及配件</t>
  </si>
  <si>
    <t>|分流器|3000785</t>
  </si>
  <si>
    <t>3mm|钢字头|3000220</t>
  </si>
  <si>
    <t>10mm|钢字头|3000464</t>
  </si>
  <si>
    <t>配套件.维修用配件</t>
  </si>
  <si>
    <t>SD-203-FL|快速夹钳|3000664</t>
  </si>
  <si>
    <t>切刀-YT15|车刀|</t>
  </si>
  <si>
    <t>零件.随机技术文件和标贴</t>
  </si>
  <si>
    <t>|安全帽|3000685</t>
  </si>
  <si>
    <t>零件.非金属件</t>
  </si>
  <si>
    <t>2BMY2-014|传动比对照表|</t>
  </si>
  <si>
    <t>GB/T1243-97|链 08B-1-36|</t>
  </si>
  <si>
    <t>|GB/T3882-1995|轴承UC206|</t>
  </si>
  <si>
    <t>HG4-692|油封 130×70×12|</t>
  </si>
  <si>
    <t>HG4-692|油封 65×40×12|</t>
  </si>
  <si>
    <t>FB042062|油封|</t>
  </si>
  <si>
    <t>标准件.弹簧</t>
  </si>
  <si>
    <t>2BMY2-08-003|拉簧|</t>
  </si>
  <si>
    <t>2BMY2-08-014|张紧扭簧|</t>
  </si>
  <si>
    <t>2BMY2-08-03-002|离合压簧|</t>
  </si>
  <si>
    <t>2BMY2-08-04-002|小压簧|</t>
  </si>
  <si>
    <t>2BMY2-10-004|中间弹簧|</t>
  </si>
  <si>
    <t>GB/T1243-1997|链条 08B-1-110|</t>
  </si>
  <si>
    <t>GB/T1243-1997|链条 08B-1-134|</t>
  </si>
  <si>
    <t>2BMY2-08-023|钩扣|</t>
  </si>
  <si>
    <t>GB/T7810-1995|带座球轴承 UEPF206|1000699</t>
  </si>
  <si>
    <t>GB/T276-1994|滚动轴承 6205-Z|1000094</t>
  </si>
  <si>
    <t>CY90206|轴承|</t>
  </si>
  <si>
    <t>205KRR2|轴承|</t>
  </si>
  <si>
    <t>205KRR2B2PFT|轴承|</t>
  </si>
  <si>
    <t>PFL90205（四方）|带菱形座球轴承|</t>
  </si>
  <si>
    <t>GB/T297-1994|滚动轴承 30212|</t>
  </si>
  <si>
    <t>GB/T297-1994|滚动轴承 30211|</t>
  </si>
  <si>
    <t>GB/T276-1994|滚动轴承 6002-2Z|</t>
  </si>
  <si>
    <t>204JY3|轴承|</t>
  </si>
  <si>
    <t>5203KYY2|轴承|</t>
  </si>
  <si>
    <t>5206KPP3|轴承|</t>
  </si>
  <si>
    <t>GB/T276-1994|深沟球轴承 6002-2RSN|</t>
  </si>
  <si>
    <t>GB/T276-1994|深沟球轴承 61806-2RS|</t>
  </si>
  <si>
    <t>GB/T32007|圆锥滚子轴承|</t>
  </si>
  <si>
    <t>GB/T882|销轴B30×140|</t>
  </si>
  <si>
    <t>2BMY2-01-02|撑杆装配|</t>
  </si>
  <si>
    <t>2BMY2-10|镇压轮组合|</t>
  </si>
  <si>
    <t>2BMY2-11|播种破茬装置|</t>
  </si>
  <si>
    <t>2BMY2-05-05|气动弹簧总成|</t>
  </si>
  <si>
    <t>2BMY2-05-13|排肥器总成|</t>
  </si>
  <si>
    <t>2BMY2-02A|施肥开沟器组合（左）|</t>
  </si>
  <si>
    <t>2BMY2-03A|施肥开沟器组合（右）|</t>
  </si>
  <si>
    <t>2BMY2-07A-11|地轮装配|</t>
  </si>
  <si>
    <t>2BMY2-08-005|定位销|</t>
  </si>
  <si>
    <t>2BMY2-08-02|19齿传动链轮组合|</t>
  </si>
  <si>
    <t>2BMY2-08-06-005|播种器|METER 343022|</t>
  </si>
  <si>
    <t>2BMY2-08-10|左刮土刀组件|</t>
  </si>
  <si>
    <t>2BMY2-08-11|右刮土刀组件|</t>
  </si>
  <si>
    <t>2BMY2-01A-02|拖车千斤顶|</t>
  </si>
  <si>
    <t>2BMY2-09A-02|行走轮装配|</t>
  </si>
  <si>
    <t>部件.焊合件</t>
  </si>
  <si>
    <t>2BMY2-07-06|传动座焊合|</t>
  </si>
  <si>
    <t>2BMY2-07-01|地轮焊合|</t>
  </si>
  <si>
    <t>2BMY2-07-07|张紧轮底板焊合|</t>
  </si>
  <si>
    <t>2BMY2-07-08|外护罩焊合|</t>
  </si>
  <si>
    <r>
      <rPr>
        <sz val="10"/>
        <color theme="1"/>
        <rFont val="Book Antiqua"/>
        <charset val="134"/>
      </rPr>
      <t>2BMY2-04|</t>
    </r>
    <r>
      <rPr>
        <sz val="10"/>
        <color theme="1"/>
        <rFont val="宋体"/>
        <charset val="134"/>
      </rPr>
      <t>机架焊合</t>
    </r>
    <r>
      <rPr>
        <sz val="10"/>
        <color theme="1"/>
        <rFont val="Book Antiqua"/>
        <charset val="134"/>
      </rPr>
      <t>|</t>
    </r>
  </si>
  <si>
    <r>
      <rPr>
        <sz val="10"/>
        <color theme="1"/>
        <rFont val="Book Antiqua"/>
        <charset val="134"/>
      </rPr>
      <t>2BMY2-05-03|</t>
    </r>
    <r>
      <rPr>
        <sz val="10"/>
        <color theme="1"/>
        <rFont val="宋体"/>
        <charset val="134"/>
      </rPr>
      <t>肥箱体焊合</t>
    </r>
    <r>
      <rPr>
        <sz val="10"/>
        <color theme="1"/>
        <rFont val="Book Antiqua"/>
        <charset val="134"/>
      </rPr>
      <t>|</t>
    </r>
  </si>
  <si>
    <t>2BMY2-05-04|右连接板焊合|</t>
  </si>
  <si>
    <t>2BMY2-05-09|肥箱链罩焊合|</t>
  </si>
  <si>
    <t>2BMY2-05-11|调节板焊合|</t>
  </si>
  <si>
    <t>2BMY2-05-01|左连接板焊合|</t>
  </si>
  <si>
    <t>2BMY2-06-01-01|油缸架焊合|</t>
  </si>
  <si>
    <r>
      <rPr>
        <sz val="10"/>
        <color theme="1"/>
        <rFont val="宋体"/>
        <charset val="134"/>
      </rPr>
      <t>部件</t>
    </r>
    <r>
      <rPr>
        <sz val="10"/>
        <color theme="1"/>
        <rFont val="Book Antiqua"/>
        <charset val="134"/>
      </rPr>
      <t>.</t>
    </r>
    <r>
      <rPr>
        <sz val="10"/>
        <color theme="1"/>
        <rFont val="宋体"/>
        <charset val="134"/>
      </rPr>
      <t>焊合件</t>
    </r>
  </si>
  <si>
    <t>2BMY2-09-01|轮固定架|</t>
  </si>
  <si>
    <t>2BMY2-01-04|支撑座焊合|</t>
  </si>
  <si>
    <t>2BMY2-07A-09|连接板焊合|</t>
  </si>
  <si>
    <t>2BMY2-06A-02|油缸支架焊合|</t>
  </si>
  <si>
    <t>2BMY2-09A-01|轮固定架|</t>
  </si>
  <si>
    <t>2BMY2-05A-03|肥箱体焊合|</t>
  </si>
  <si>
    <t>2BMY2-05A-11|调节板焊合|</t>
  </si>
  <si>
    <t>2BMY2（200）-01-01|牵引架安装座焊合|</t>
  </si>
  <si>
    <t>2BMY2（200）-01-03|牵引架焊合|</t>
  </si>
  <si>
    <t>2BMY2-01A-01|牵引架焊合|</t>
  </si>
  <si>
    <t>2BMY2-13A|支撑座焊合|</t>
  </si>
  <si>
    <r>
      <rPr>
        <sz val="10"/>
        <color theme="1"/>
        <rFont val="Book Antiqua"/>
        <charset val="134"/>
      </rPr>
      <t>2BMY2-05A-02|</t>
    </r>
    <r>
      <rPr>
        <sz val="10"/>
        <color theme="1"/>
        <rFont val="宋体"/>
        <charset val="134"/>
      </rPr>
      <t>肥箱盖焊合</t>
    </r>
    <r>
      <rPr>
        <sz val="10"/>
        <color theme="1"/>
        <rFont val="Book Antiqua"/>
        <charset val="134"/>
      </rPr>
      <t>|</t>
    </r>
  </si>
  <si>
    <r>
      <rPr>
        <sz val="10"/>
        <color theme="1"/>
        <rFont val="Book Antiqua"/>
        <charset val="134"/>
      </rPr>
      <t>2BMY2-05A-06|</t>
    </r>
    <r>
      <rPr>
        <sz val="10"/>
        <color theme="1"/>
        <rFont val="宋体"/>
        <charset val="134"/>
      </rPr>
      <t>筛网焊合</t>
    </r>
    <r>
      <rPr>
        <sz val="10"/>
        <color theme="1"/>
        <rFont val="Book Antiqua"/>
        <charset val="134"/>
      </rPr>
      <t>|</t>
    </r>
  </si>
  <si>
    <t>2BMY2-05A-06|筛网焊合|</t>
  </si>
  <si>
    <t>2BMY2-05A-09|肥箱链罩焊合|</t>
  </si>
  <si>
    <t>2BMY2-05A-10|防漏板焊合|</t>
  </si>
  <si>
    <t>2BMY2-05A-15|张紧轮座焊合|</t>
  </si>
  <si>
    <t>2BMY2-04A|机架焊合|</t>
  </si>
  <si>
    <t>2BMY2-07A-11-02|地轮固定臂焊合|</t>
  </si>
  <si>
    <t>2BMY2-08A-01|下连杆焊合|</t>
  </si>
  <si>
    <t>2BMY2-08-03-01|种箱托框焊件|</t>
  </si>
  <si>
    <t>2BMY2-08-03-02-01|固定板焊件|</t>
  </si>
  <si>
    <t>2BMY2-08-04-01|上盖板焊合|</t>
  </si>
  <si>
    <t>2BMY2-08-04-02|调整板焊件|</t>
  </si>
  <si>
    <t>2BMY2-08-05|壳体焊合|</t>
  </si>
  <si>
    <t>2BMY2-07A-11-03|地轮焊合|</t>
  </si>
  <si>
    <t>2BMY2-11A-01|支架焊合|</t>
  </si>
  <si>
    <t>2BMY2-08A-02|拉簧固定架焊合|</t>
  </si>
  <si>
    <t>2BMY2-10-02|镇压轮架焊合|</t>
  </si>
  <si>
    <t>2BMY2-08A-04|刮土架焊合1|</t>
  </si>
  <si>
    <t>2BMY2-08A-05|刮土架焊合2|</t>
  </si>
  <si>
    <t>2BMY2-08A-04-P|刮土架焊合1|</t>
  </si>
  <si>
    <t>2BMY2-08A-05-P|刮土架焊合2|</t>
  </si>
  <si>
    <t>2BMY2-06A-03|油管2000|</t>
  </si>
  <si>
    <t>2BMY2-06A-04|油管3000|</t>
  </si>
  <si>
    <t>φ20|组合垫圈|1001246</t>
  </si>
  <si>
    <t>JB/T982-1997|组合垫圈 18|</t>
  </si>
  <si>
    <t>JB/T982-1997|组合垫圈 22|</t>
  </si>
  <si>
    <t>D06D355NMNZ18000|电磁阀|5005934</t>
  </si>
  <si>
    <t>配套件.车轮总成及配件</t>
  </si>
  <si>
    <t>6.5017.00-16|内胎|</t>
  </si>
  <si>
    <t>GB/T1243-1997|链条 12A-1-138|1000538</t>
  </si>
  <si>
    <t>GB/T1243-1997|链条 08B-1-54|1002345</t>
  </si>
  <si>
    <t>GB/T1243-1997|链条 10A-2-18|1000543</t>
  </si>
  <si>
    <t>GB/T1243-1997|链条 08B-1-108|</t>
  </si>
  <si>
    <t>GB/T1243-1997|链条 08B-1-68|</t>
  </si>
  <si>
    <t>GB/T1243-1997|链条 08B-1-88|</t>
  </si>
  <si>
    <t>零件.其他</t>
  </si>
  <si>
    <t>650-16|轮胎|</t>
  </si>
  <si>
    <t>2BMY2-07A-025|拉簧|</t>
  </si>
  <si>
    <t>2BMY2-07A-031|拉簧|</t>
  </si>
  <si>
    <t>2BMY2-07-001|地轮轴｜</t>
  </si>
  <si>
    <t>2BMY2-07-002|15齿链轮|</t>
  </si>
  <si>
    <t>2BMY2-07-003|导向轮1|</t>
  </si>
  <si>
    <t>2BMY2-07-005|固定套|</t>
  </si>
  <si>
    <t>2BMY2-07-021|19齿链轮|</t>
  </si>
  <si>
    <t>2BMY2-07-008|六方轴22（1020）|</t>
  </si>
  <si>
    <t>2BMY2-07-009|17齿链轮|</t>
  </si>
  <si>
    <t>2BMY2-07-010|定位套|</t>
  </si>
  <si>
    <t>2BMY2-07-020|25齿链轮|</t>
  </si>
  <si>
    <t>2BMY2-07-012|六方轴22（1445）|</t>
  </si>
  <si>
    <t>2BMY2-07-022|13齿链轮|</t>
  </si>
  <si>
    <t>2BMY2-07-017|15齿链轮|</t>
  </si>
  <si>
    <t>2BMY2-07-018|21齿链轮|</t>
  </si>
  <si>
    <t>2BMY2-07-019|23齿链轮|</t>
  </si>
  <si>
    <t>2BMY2-003|U型螺栓（M20）|</t>
  </si>
  <si>
    <t>2BMY2-004|V型螺栓（M20）|</t>
  </si>
  <si>
    <t>2BMY2-10-005|偏心套|</t>
  </si>
  <si>
    <t>2BMY2-006|U型螺栓Ⅰ（M16）|</t>
  </si>
  <si>
    <t>2BMY2-007|U型螺栓Ⅱ（M16）|</t>
  </si>
  <si>
    <t>2BMY2-01-002|牵引架连接销|</t>
  </si>
  <si>
    <t>2BMY2-01-003|牵引接头|</t>
  </si>
  <si>
    <t>2BMY2-05-008|连接方轴|</t>
  </si>
  <si>
    <t>2BMY2-06-006|地轮支臂销轴|</t>
  </si>
  <si>
    <t>2BMY2-06-004|油缸限位销|</t>
  </si>
  <si>
    <t>2BMY2-06-008|垫板|</t>
  </si>
  <si>
    <t>2BMY2-09-02-002|轮轴|</t>
  </si>
  <si>
    <t>2BMY2-09-02-001|轮盖|</t>
  </si>
  <si>
    <t>2BMY2-09-001|垫板|</t>
  </si>
  <si>
    <t>2BMY2-06A-002|双头螺栓|</t>
  </si>
  <si>
    <t>2BMY2-15A-01-003|传动链轮|</t>
  </si>
  <si>
    <t>2BMY2-09A-02-004|轴套|</t>
  </si>
  <si>
    <t>2BMY2-01A-002|牵引接头|</t>
  </si>
  <si>
    <t>2BMY2-06A-003|油缸销轴|</t>
  </si>
  <si>
    <t>2BMY2-07A-11-001|地轮轴|</t>
  </si>
  <si>
    <t>2BMY2-07A-11-002|15齿传动链轮|</t>
  </si>
  <si>
    <t>2BMY2-07A-11-003|地轮轴套|</t>
  </si>
  <si>
    <t>2BMY2-07A-11-004|弹簧片|</t>
  </si>
  <si>
    <t>2BMY2-07A-11-005|固定套|</t>
  </si>
  <si>
    <t>2BMY2-07A-11-008|19齿传动链轮|</t>
  </si>
  <si>
    <t>2BMY2-07A-026|14齿链轮|</t>
  </si>
  <si>
    <t>2BMY2-07A-027|六方轴22（900）|</t>
  </si>
  <si>
    <t>2BMY2-07A-028|六方轴22（1250）|</t>
  </si>
  <si>
    <t>2BMY2-07A-029|调节杆|</t>
  </si>
  <si>
    <t>2BMY2-08-03-003|离合双联链轮|</t>
  </si>
  <si>
    <t>2BMY2-08-08-002|盘座|</t>
  </si>
  <si>
    <t>2BMY2-08-08-003|压盖|</t>
  </si>
  <si>
    <t>2BMY2-11-01-001|破茬刀片|DISCO 2F 5 1990-17R101|</t>
  </si>
  <si>
    <t>2BMY2-11-01-002|轴承座|</t>
  </si>
  <si>
    <t>2BMY2-11-01-003|隔套|</t>
  </si>
  <si>
    <t>2BMY2-08-010|内套|</t>
  </si>
  <si>
    <t>2BMY2-08-012|调整套|</t>
  </si>
  <si>
    <t>2BMY2-08-015|短隔套|</t>
  </si>
  <si>
    <t>2BMY2-08-017|长隔套|</t>
  </si>
  <si>
    <t>2BMY2-08-020|回转套|</t>
  </si>
  <si>
    <t>2BMY2-10-003|调整手柄|</t>
  </si>
  <si>
    <t>2BMY2-08-021|摆臂|</t>
  </si>
  <si>
    <t>2BMY2-08-12-001|限位杆|</t>
  </si>
  <si>
    <t>2BMY2-08-12-002|活动定位块|</t>
  </si>
  <si>
    <t>2BMY2-07A-12-001-D|六方轴22（195）|</t>
  </si>
  <si>
    <t>2BMY2-08-03-001|离合块|</t>
  </si>
  <si>
    <t>2BMY2-08-03-03-001|轴座|</t>
  </si>
  <si>
    <t>2BMY2-08-03-03-003|心轴|</t>
  </si>
  <si>
    <t>2BMY2-08-04-001|拉手|</t>
  </si>
  <si>
    <t>2BMY2-08-024|长内套|</t>
  </si>
  <si>
    <t>2BMY2-08-011|破土刀|</t>
  </si>
  <si>
    <t>2BMY2-10-006|六角帽|</t>
  </si>
  <si>
    <t>2BMY2-08-025|摆臂2|</t>
  </si>
  <si>
    <t>ZG-2BMY2-07A-036|B型销|</t>
  </si>
  <si>
    <t>零件.钣金件</t>
  </si>
  <si>
    <t>2BMY2-07-016|观察口盖|</t>
  </si>
  <si>
    <t>2BMY2-05-006|旋转板|</t>
  </si>
  <si>
    <t>2BMY2-05-007|调节手柄|</t>
  </si>
  <si>
    <t>2BMY2-09A-002|左刮土板|</t>
  </si>
  <si>
    <t>2BMY2-09A-003|左刮土安装板|</t>
  </si>
  <si>
    <t>2BMY2-09A-004|右刮土板|</t>
  </si>
  <si>
    <t>2BMY2-09A-005|右刮土安装板|</t>
  </si>
  <si>
    <t>2BMY2-05A-006|旋转板|</t>
  </si>
  <si>
    <t>2BMY2-05A-007|调节手柄|</t>
  </si>
  <si>
    <t>2BMY2-08-001|固定板|</t>
  </si>
  <si>
    <t>2BMY2-08-002|连杆|</t>
  </si>
  <si>
    <t>2BMY2-08-006|限位板|</t>
  </si>
  <si>
    <t>2BMY2-08-007|支撑板|</t>
  </si>
  <si>
    <t>2BMY2-08-008|连接架|</t>
  </si>
  <si>
    <t>2BMY2-08-009|破土盘挡板|</t>
  </si>
  <si>
    <t>2BMY2-08-013|挡板|</t>
  </si>
  <si>
    <t>2BMY2-08-016|大垫圈|</t>
  </si>
  <si>
    <t>2BMY2-08-03-02-002|离合器活动板|</t>
  </si>
  <si>
    <t>2BMY2-08A-001|刮土板|</t>
  </si>
  <si>
    <t>LS-14-010/2MBY2|施肥调整垫|</t>
  </si>
  <si>
    <t>2BMY2-02A-001|施肥开沟盘|</t>
  </si>
  <si>
    <t>2BMY2-07-011|尼龙导向轮2|</t>
  </si>
  <si>
    <t>2BMY2-002|排肥管|</t>
  </si>
  <si>
    <t>2BMY2-15A-005|导肥管|</t>
  </si>
  <si>
    <t>2BMY2-15A-01-001|口肥箱|</t>
  </si>
  <si>
    <t>2BMY2-05A-001|观察板|</t>
  </si>
  <si>
    <t>2BMY2-07A-11-006|尼龙套|</t>
  </si>
  <si>
    <t>2BMY2-08-018|尼龙张紧轮|</t>
  </si>
  <si>
    <t>2BMY2-08-03-02-001|离合器拉手|</t>
  </si>
  <si>
    <t>2BMY2-08-06-002|箱体|</t>
  </si>
  <si>
    <t>2BMY2-08-06-006|排种管|</t>
  </si>
  <si>
    <t>2BMY2-08-07-002|胶圈|</t>
  </si>
  <si>
    <t>2BMY2-08-07-001|限深轮外辐轮|</t>
  </si>
  <si>
    <t>2BMY2-10-01-001|镇压轮胶圈|</t>
  </si>
  <si>
    <t>2BMY2-10-01-002|镇压轮轮辐|</t>
  </si>
  <si>
    <t>2BMY2-07A-032|橡胶软管|</t>
  </si>
  <si>
    <t>2BMY2-07A-033|地轮臂上封盖|</t>
  </si>
  <si>
    <t>2BMY2-15A-01-005|轴承座|</t>
  </si>
  <si>
    <t>2BMY2-15A-01-008|口肥箱盖|</t>
  </si>
  <si>
    <t>K87-06-20|三通排肥管|2BMY4-003|</t>
  </si>
  <si>
    <t>3852-213-001-0|套（11×25×08）|5004070</t>
  </si>
  <si>
    <t>3852-135-005-0|细纹螺栓|5007011</t>
  </si>
  <si>
    <t>LS-13-117|扭簧|</t>
  </si>
  <si>
    <r>
      <rPr>
        <sz val="9.75"/>
        <rFont val="宋体"/>
        <charset val="134"/>
      </rPr>
      <t>零件</t>
    </r>
    <r>
      <rPr>
        <sz val="9.75"/>
        <rFont val="Book Antiqua"/>
        <charset val="134"/>
      </rPr>
      <t>.</t>
    </r>
    <r>
      <rPr>
        <sz val="9.75"/>
        <rFont val="宋体"/>
        <charset val="134"/>
      </rPr>
      <t>机加工件</t>
    </r>
  </si>
  <si>
    <r>
      <rPr>
        <sz val="9.75"/>
        <rFont val="Book Antiqua"/>
        <charset val="134"/>
      </rPr>
      <t>3869-170-006-0|</t>
    </r>
    <r>
      <rPr>
        <sz val="9.75"/>
        <rFont val="宋体"/>
        <charset val="134"/>
      </rPr>
      <t>支重轮轴</t>
    </r>
    <r>
      <rPr>
        <sz val="9.75"/>
        <rFont val="Book Antiqua"/>
        <charset val="134"/>
      </rPr>
      <t>|5004318</t>
    </r>
  </si>
  <si>
    <t>3869-172-001-0A|导向轮轴|5004330</t>
  </si>
  <si>
    <t>头锥M6|丝锥|3000062</t>
  </si>
  <si>
    <t>二锥M6|丝锥|3000063</t>
  </si>
  <si>
    <t>二锥M14|丝锥|3000251</t>
  </si>
  <si>
    <t>φ5.2|钻头|3000205</t>
  </si>
  <si>
    <t>csd-1|垂直式手动打码机|1000421</t>
  </si>
  <si>
    <t>一字4寸|螺丝刀|3000015</t>
  </si>
  <si>
    <t>QH160|平口钳|3000474</t>
  </si>
  <si>
    <t>QH80|平口钳|3002061</t>
  </si>
  <si>
    <t>20mm|平口钳扳手|3003382</t>
  </si>
  <si>
    <t>400a|切割机|3000089</t>
  </si>
  <si>
    <t>2.2KW|切割机|3000694</t>
  </si>
  <si>
    <t>φ180|三爪卡盘|3002104</t>
  </si>
  <si>
    <t>6寸|斜嘴钳|3000511</t>
  </si>
  <si>
    <t>便携式|直流电焊机|3001974</t>
  </si>
  <si>
    <t>套管搬手|φ14|3000058</t>
  </si>
  <si>
    <t>|60°|螺纹样板|</t>
  </si>
  <si>
    <t>16A-12孔|插排|3000124</t>
  </si>
  <si>
    <t>数显|电笔|1000910</t>
  </si>
  <si>
    <t>|接触式转速测式仪|3003240</t>
  </si>
  <si>
    <t>7-14.5|R规|3001789</t>
  </si>
  <si>
    <t>15-25|R规|3001790</t>
  </si>
  <si>
    <t>300mm|寛座弯尺|3001972</t>
  </si>
  <si>
    <t>55°|螺纹牙型规|3000100</t>
  </si>
  <si>
    <t>0-320|万能角度尺|3000092</t>
  </si>
  <si>
    <t>10m|卷尺|</t>
  </si>
  <si>
    <t>8寸|组锉|</t>
  </si>
  <si>
    <t>2BMY2-04|机架焊合|</t>
  </si>
  <si>
    <t>2BMY2-05-03|肥箱体焊合|</t>
  </si>
  <si>
    <t>2BMY2-05A-02|肥箱盖焊合|</t>
  </si>
  <si>
    <t>产成品.收获机械</t>
  </si>
  <si>
    <t>4YZ-4（4YZ-00）|自走式玉米联合收获机|5006367</t>
  </si>
  <si>
    <t>机架装配2BMY2-04A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</si>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</sst>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</font>
    <font>
      <sz val="9.75"/>
      <color theme="1"/>
      <name val="Book Antiqua"/>
      <charset val="134"/>
    </font>
    <font>
      <sz val="10"/>
      <color theme="1"/>
      <name val="Book Antiqua"/>
      <charset val="134"/>
    </font>
    <font>
      <sz val="9.75"/>
      <name val="Book Antiqua"/>
      <charset val="134"/>
    </font>
    <font>
      <sz val="10.5"/>
      <color rgb="FF000000"/>
      <name val="Times New Roman"/>
      <charset val="134"/>
    </font>
    <font>
      <sz val="9.75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3" borderId="4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5">
      <alignment vertical="center"/>
    </xf>
    <xf numFmtId="0" fontId="15" fillId="0" borderId="5">
      <alignment vertical="center"/>
    </xf>
    <xf numFmtId="0" fontId="16" fillId="0" borderId="6">
      <alignment vertical="center"/>
    </xf>
    <xf numFmtId="0" fontId="16" fillId="0" borderId="0">
      <alignment vertical="center"/>
    </xf>
    <xf numFmtId="0" fontId="17" fillId="4" borderId="7">
      <alignment vertical="center"/>
    </xf>
    <xf numFmtId="0" fontId="18" fillId="5" borderId="8">
      <alignment vertical="center"/>
    </xf>
    <xf numFmtId="0" fontId="19" fillId="5" borderId="7">
      <alignment vertical="center"/>
    </xf>
    <xf numFmtId="0" fontId="20" fillId="6" borderId="9">
      <alignment vertical="center"/>
    </xf>
    <xf numFmtId="0" fontId="21" fillId="0" borderId="10">
      <alignment vertical="center"/>
    </xf>
    <xf numFmtId="0" fontId="22" fillId="0" borderId="11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7" fillId="12" borderId="0">
      <alignment vertical="center"/>
    </xf>
    <xf numFmtId="0" fontId="26" fillId="13" borderId="0">
      <alignment vertical="center"/>
    </xf>
    <xf numFmtId="0" fontId="26" fillId="14" borderId="0">
      <alignment vertical="center"/>
    </xf>
    <xf numFmtId="0" fontId="27" fillId="15" borderId="0">
      <alignment vertical="center"/>
    </xf>
    <xf numFmtId="0" fontId="27" fillId="16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27" fillId="19" borderId="0">
      <alignment vertical="center"/>
    </xf>
    <xf numFmtId="0" fontId="27" fillId="20" borderId="0">
      <alignment vertical="center"/>
    </xf>
    <xf numFmtId="0" fontId="26" fillId="21" borderId="0">
      <alignment vertical="center"/>
    </xf>
    <xf numFmtId="0" fontId="26" fillId="22" borderId="0">
      <alignment vertical="center"/>
    </xf>
    <xf numFmtId="0" fontId="27" fillId="23" borderId="0">
      <alignment vertical="center"/>
    </xf>
    <xf numFmtId="0" fontId="27" fillId="24" borderId="0">
      <alignment vertical="center"/>
    </xf>
    <xf numFmtId="0" fontId="26" fillId="25" borderId="0">
      <alignment vertical="center"/>
    </xf>
    <xf numFmtId="0" fontId="26" fillId="26" borderId="0">
      <alignment vertical="center"/>
    </xf>
    <xf numFmtId="0" fontId="27" fillId="27" borderId="0">
      <alignment vertical="center"/>
    </xf>
    <xf numFmtId="0" fontId="27" fillId="28" borderId="0">
      <alignment vertical="center"/>
    </xf>
    <xf numFmtId="0" fontId="26" fillId="29" borderId="0">
      <alignment vertical="center"/>
    </xf>
    <xf numFmtId="0" fontId="26" fillId="30" borderId="0">
      <alignment vertical="center"/>
    </xf>
    <xf numFmtId="0" fontId="27" fillId="31" borderId="0">
      <alignment vertical="center"/>
    </xf>
    <xf numFmtId="0" fontId="27" fillId="32" borderId="0">
      <alignment vertical="center"/>
    </xf>
    <xf numFmtId="0" fontId="26" fillId="33" borderId="0">
      <alignment vertical="center"/>
    </xf>
  </cellStyleXfs>
  <cellXfs count="33">
    <xf numFmtId="0" fontId="0" fillId="0" borderId="0" xfId="0" applyAlignment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center" vertical="center"/>
    </xf>
    <xf numFmtId="43" fontId="0" fillId="0" borderId="0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3" fontId="3" fillId="2" borderId="1" xfId="0" applyNumberFormat="1" applyFont="1" applyFill="1" applyBorder="1" applyAlignment="1">
      <alignment horizontal="center" vertical="center"/>
    </xf>
    <xf numFmtId="43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4" fillId="0" borderId="1" xfId="0" applyFont="1" applyBorder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43" fontId="6" fillId="0" borderId="2" xfId="0" applyNumberFormat="1" applyFont="1" applyFill="1" applyBorder="1" applyAlignment="1">
      <alignment horizontal="center" vertical="top" wrapText="1"/>
    </xf>
    <xf numFmtId="43" fontId="3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3" fontId="5" fillId="2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top" wrapText="1"/>
    </xf>
    <xf numFmtId="0" fontId="7" fillId="2" borderId="1" xfId="0" applyFont="1" applyFill="1" applyBorder="1">
      <alignment vertical="center"/>
    </xf>
    <xf numFmtId="0" fontId="5" fillId="2" borderId="1" xfId="0" applyFont="1" applyFill="1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3" fontId="8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55"/>
  <sheetViews>
    <sheetView tabSelected="1" workbookViewId="0">
      <pane ySplit="2" topLeftCell="A678" activePane="bottomLeft" state="frozen"/>
      <selection/>
      <selection pane="bottomLeft" activeCell="E1456" sqref="E1456"/>
    </sheetView>
  </sheetViews>
  <sheetFormatPr defaultColWidth="10" defaultRowHeight="19" customHeight="1" outlineLevelCol="7"/>
  <cols>
    <col min="1" max="1" width="6.25" style="3" customWidth="1"/>
    <col min="2" max="2" width="21.625" style="1" customWidth="1"/>
    <col min="3" max="3" width="40.25" style="1" customWidth="1"/>
    <col min="4" max="4" width="11.875" style="3" customWidth="1"/>
    <col min="5" max="5" width="19" style="4" customWidth="1"/>
    <col min="6" max="6" width="15" style="3" customWidth="1"/>
    <col min="7" max="7" width="19.375" style="4" customWidth="1"/>
    <col min="8" max="8" width="14.8916666666667" style="4" customWidth="1"/>
    <col min="9" max="16351" width="10" style="1" customWidth="1"/>
    <col min="16352" max="16384" width="10" style="1"/>
  </cols>
  <sheetData>
    <row r="1" ht="32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1" customFormat="1" customHeight="1" spans="1:8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7" t="s">
        <v>6</v>
      </c>
      <c r="G2" s="9" t="s">
        <v>7</v>
      </c>
      <c r="H2" s="9" t="s">
        <v>8</v>
      </c>
    </row>
    <row r="3" s="1" customFormat="1" customHeight="1" spans="1:8">
      <c r="A3" s="10">
        <v>1</v>
      </c>
      <c r="B3" s="11" t="s">
        <v>9</v>
      </c>
      <c r="C3" s="11" t="s">
        <v>10</v>
      </c>
      <c r="D3" s="8">
        <v>34</v>
      </c>
      <c r="E3" s="9">
        <v>170</v>
      </c>
      <c r="F3" s="8">
        <v>0.99</v>
      </c>
      <c r="G3" s="9">
        <f t="shared" ref="G3:G66" si="0">E3*F3</f>
        <v>168.3</v>
      </c>
      <c r="H3" s="9">
        <f t="shared" ref="H3:H66" si="1">E3-G3</f>
        <v>1.69999999999999</v>
      </c>
    </row>
    <row r="4" s="1" customFormat="1" customHeight="1" spans="1:8">
      <c r="A4" s="10">
        <v>2</v>
      </c>
      <c r="B4" s="11" t="s">
        <v>9</v>
      </c>
      <c r="C4" s="11" t="s">
        <v>11</v>
      </c>
      <c r="D4" s="8">
        <v>9</v>
      </c>
      <c r="E4" s="9">
        <v>39.76</v>
      </c>
      <c r="F4" s="8">
        <v>0.99</v>
      </c>
      <c r="G4" s="9">
        <f t="shared" si="0"/>
        <v>39.3624</v>
      </c>
      <c r="H4" s="9">
        <f t="shared" si="1"/>
        <v>0.397599999999997</v>
      </c>
    </row>
    <row r="5" s="1" customFormat="1" customHeight="1" spans="1:8">
      <c r="A5" s="10">
        <v>3</v>
      </c>
      <c r="B5" s="11" t="s">
        <v>9</v>
      </c>
      <c r="C5" s="11" t="s">
        <v>12</v>
      </c>
      <c r="D5" s="8">
        <v>15</v>
      </c>
      <c r="E5" s="9">
        <v>225</v>
      </c>
      <c r="F5" s="8">
        <v>0.99</v>
      </c>
      <c r="G5" s="9">
        <f t="shared" si="0"/>
        <v>222.75</v>
      </c>
      <c r="H5" s="9">
        <f t="shared" si="1"/>
        <v>2.25</v>
      </c>
    </row>
    <row r="6" s="1" customFormat="1" customHeight="1" spans="1:8">
      <c r="A6" s="10">
        <v>4</v>
      </c>
      <c r="B6" s="11" t="s">
        <v>9</v>
      </c>
      <c r="C6" s="11" t="s">
        <v>13</v>
      </c>
      <c r="D6" s="8">
        <v>5</v>
      </c>
      <c r="E6" s="9">
        <v>57.96</v>
      </c>
      <c r="F6" s="8">
        <v>0.99</v>
      </c>
      <c r="G6" s="9">
        <f t="shared" si="0"/>
        <v>57.3804</v>
      </c>
      <c r="H6" s="9">
        <f t="shared" si="1"/>
        <v>0.579599999999999</v>
      </c>
    </row>
    <row r="7" s="1" customFormat="1" customHeight="1" spans="1:8">
      <c r="A7" s="10">
        <v>5</v>
      </c>
      <c r="B7" s="11" t="s">
        <v>9</v>
      </c>
      <c r="C7" s="11" t="s">
        <v>14</v>
      </c>
      <c r="D7" s="8">
        <v>4</v>
      </c>
      <c r="E7" s="9">
        <v>51.33</v>
      </c>
      <c r="F7" s="8">
        <v>0.99</v>
      </c>
      <c r="G7" s="9">
        <f t="shared" si="0"/>
        <v>50.8167</v>
      </c>
      <c r="H7" s="9">
        <f t="shared" si="1"/>
        <v>0.513300000000001</v>
      </c>
    </row>
    <row r="8" s="1" customFormat="1" customHeight="1" spans="1:8">
      <c r="A8" s="10">
        <v>6</v>
      </c>
      <c r="B8" s="11" t="s">
        <v>9</v>
      </c>
      <c r="C8" s="11" t="s">
        <v>15</v>
      </c>
      <c r="D8" s="8">
        <v>2</v>
      </c>
      <c r="E8" s="9">
        <v>18.8</v>
      </c>
      <c r="F8" s="8">
        <v>0.99</v>
      </c>
      <c r="G8" s="9">
        <f t="shared" si="0"/>
        <v>18.612</v>
      </c>
      <c r="H8" s="9">
        <f t="shared" si="1"/>
        <v>0.187999999999999</v>
      </c>
    </row>
    <row r="9" s="1" customFormat="1" customHeight="1" spans="1:8">
      <c r="A9" s="10">
        <v>7</v>
      </c>
      <c r="B9" s="11" t="s">
        <v>16</v>
      </c>
      <c r="C9" s="11" t="s">
        <v>17</v>
      </c>
      <c r="D9" s="8">
        <v>700</v>
      </c>
      <c r="E9" s="9">
        <v>41.87</v>
      </c>
      <c r="F9" s="8">
        <v>0.99</v>
      </c>
      <c r="G9" s="9">
        <f t="shared" si="0"/>
        <v>41.4513</v>
      </c>
      <c r="H9" s="9">
        <f t="shared" si="1"/>
        <v>0.418700000000001</v>
      </c>
    </row>
    <row r="10" s="1" customFormat="1" customHeight="1" spans="1:8">
      <c r="A10" s="10">
        <v>8</v>
      </c>
      <c r="B10" s="11" t="s">
        <v>16</v>
      </c>
      <c r="C10" s="11" t="s">
        <v>18</v>
      </c>
      <c r="D10" s="8">
        <v>400</v>
      </c>
      <c r="E10" s="9">
        <v>32.6</v>
      </c>
      <c r="F10" s="8">
        <v>0.99</v>
      </c>
      <c r="G10" s="9">
        <f t="shared" si="0"/>
        <v>32.274</v>
      </c>
      <c r="H10" s="9">
        <f t="shared" si="1"/>
        <v>0.326000000000001</v>
      </c>
    </row>
    <row r="11" s="1" customFormat="1" customHeight="1" spans="1:8">
      <c r="A11" s="10">
        <v>9</v>
      </c>
      <c r="B11" s="11" t="s">
        <v>16</v>
      </c>
      <c r="C11" s="11" t="s">
        <v>19</v>
      </c>
      <c r="D11" s="8">
        <v>1300</v>
      </c>
      <c r="E11" s="9">
        <v>1955.68</v>
      </c>
      <c r="F11" s="8">
        <v>0.99</v>
      </c>
      <c r="G11" s="9">
        <f t="shared" si="0"/>
        <v>1936.1232</v>
      </c>
      <c r="H11" s="9">
        <f t="shared" si="1"/>
        <v>19.5568000000001</v>
      </c>
    </row>
    <row r="12" s="1" customFormat="1" customHeight="1" spans="1:8">
      <c r="A12" s="10">
        <v>10</v>
      </c>
      <c r="B12" s="11" t="s">
        <v>16</v>
      </c>
      <c r="C12" s="11" t="s">
        <v>20</v>
      </c>
      <c r="D12" s="8">
        <v>4</v>
      </c>
      <c r="E12" s="9">
        <v>201.71</v>
      </c>
      <c r="F12" s="8">
        <v>0.99</v>
      </c>
      <c r="G12" s="9">
        <f t="shared" si="0"/>
        <v>199.6929</v>
      </c>
      <c r="H12" s="9">
        <f t="shared" si="1"/>
        <v>2.0171</v>
      </c>
    </row>
    <row r="13" s="1" customFormat="1" customHeight="1" spans="1:8">
      <c r="A13" s="10">
        <v>11</v>
      </c>
      <c r="B13" s="11" t="s">
        <v>21</v>
      </c>
      <c r="C13" s="11" t="s">
        <v>22</v>
      </c>
      <c r="D13" s="8">
        <v>9</v>
      </c>
      <c r="E13" s="9">
        <v>30.24</v>
      </c>
      <c r="F13" s="8">
        <v>0.99</v>
      </c>
      <c r="G13" s="9">
        <f t="shared" si="0"/>
        <v>29.9376</v>
      </c>
      <c r="H13" s="9">
        <f t="shared" si="1"/>
        <v>0.302399999999999</v>
      </c>
    </row>
    <row r="14" s="1" customFormat="1" customHeight="1" spans="1:8">
      <c r="A14" s="10">
        <v>12</v>
      </c>
      <c r="B14" s="11" t="s">
        <v>21</v>
      </c>
      <c r="C14" s="11" t="s">
        <v>23</v>
      </c>
      <c r="D14" s="8">
        <v>100</v>
      </c>
      <c r="E14" s="9">
        <v>97.9</v>
      </c>
      <c r="F14" s="8">
        <v>0.99</v>
      </c>
      <c r="G14" s="9">
        <f t="shared" si="0"/>
        <v>96.921</v>
      </c>
      <c r="H14" s="9">
        <f t="shared" si="1"/>
        <v>0.978999999999999</v>
      </c>
    </row>
    <row r="15" s="1" customFormat="1" customHeight="1" spans="1:8">
      <c r="A15" s="10">
        <v>13</v>
      </c>
      <c r="B15" s="11" t="s">
        <v>21</v>
      </c>
      <c r="C15" s="11" t="s">
        <v>24</v>
      </c>
      <c r="D15" s="8">
        <v>5</v>
      </c>
      <c r="E15" s="9">
        <v>21.2</v>
      </c>
      <c r="F15" s="8">
        <v>0.99</v>
      </c>
      <c r="G15" s="9">
        <f t="shared" si="0"/>
        <v>20.988</v>
      </c>
      <c r="H15" s="9">
        <f t="shared" si="1"/>
        <v>0.212</v>
      </c>
    </row>
    <row r="16" s="1" customFormat="1" customHeight="1" spans="1:8">
      <c r="A16" s="10">
        <v>14</v>
      </c>
      <c r="B16" s="11" t="s">
        <v>21</v>
      </c>
      <c r="C16" s="11" t="s">
        <v>25</v>
      </c>
      <c r="D16" s="8">
        <v>4</v>
      </c>
      <c r="E16" s="9">
        <v>17.09</v>
      </c>
      <c r="F16" s="8">
        <v>0.99</v>
      </c>
      <c r="G16" s="9">
        <f t="shared" si="0"/>
        <v>16.9191</v>
      </c>
      <c r="H16" s="9">
        <f t="shared" si="1"/>
        <v>0.1709</v>
      </c>
    </row>
    <row r="17" s="1" customFormat="1" customHeight="1" spans="1:8">
      <c r="A17" s="10">
        <v>15</v>
      </c>
      <c r="B17" s="11" t="s">
        <v>21</v>
      </c>
      <c r="C17" s="11" t="s">
        <v>26</v>
      </c>
      <c r="D17" s="8">
        <v>104</v>
      </c>
      <c r="E17" s="9">
        <v>2432.76</v>
      </c>
      <c r="F17" s="8">
        <v>0.99</v>
      </c>
      <c r="G17" s="9">
        <f t="shared" si="0"/>
        <v>2408.4324</v>
      </c>
      <c r="H17" s="9">
        <f t="shared" si="1"/>
        <v>24.3276000000001</v>
      </c>
    </row>
    <row r="18" s="1" customFormat="1" customHeight="1" spans="1:8">
      <c r="A18" s="10">
        <v>16</v>
      </c>
      <c r="B18" s="11" t="s">
        <v>21</v>
      </c>
      <c r="C18" s="11" t="s">
        <v>27</v>
      </c>
      <c r="D18" s="8">
        <v>80</v>
      </c>
      <c r="E18" s="9">
        <v>2295.86</v>
      </c>
      <c r="F18" s="8">
        <v>0.99</v>
      </c>
      <c r="G18" s="9">
        <f t="shared" si="0"/>
        <v>2272.9014</v>
      </c>
      <c r="H18" s="9">
        <f t="shared" si="1"/>
        <v>22.9585999999999</v>
      </c>
    </row>
    <row r="19" s="1" customFormat="1" customHeight="1" spans="1:8">
      <c r="A19" s="10">
        <v>17</v>
      </c>
      <c r="B19" s="11" t="s">
        <v>21</v>
      </c>
      <c r="C19" s="11" t="s">
        <v>28</v>
      </c>
      <c r="D19" s="8">
        <v>43</v>
      </c>
      <c r="E19" s="9">
        <v>645</v>
      </c>
      <c r="F19" s="8">
        <v>0.99</v>
      </c>
      <c r="G19" s="9">
        <f t="shared" si="0"/>
        <v>638.55</v>
      </c>
      <c r="H19" s="9">
        <f t="shared" si="1"/>
        <v>6.45000000000005</v>
      </c>
    </row>
    <row r="20" s="1" customFormat="1" customHeight="1" spans="1:8">
      <c r="A20" s="10">
        <v>18</v>
      </c>
      <c r="B20" s="11" t="s">
        <v>21</v>
      </c>
      <c r="C20" s="11" t="s">
        <v>29</v>
      </c>
      <c r="D20" s="8">
        <v>4</v>
      </c>
      <c r="E20" s="9">
        <v>544.18</v>
      </c>
      <c r="F20" s="8">
        <v>0.99</v>
      </c>
      <c r="G20" s="9">
        <f t="shared" si="0"/>
        <v>538.7382</v>
      </c>
      <c r="H20" s="9">
        <f t="shared" si="1"/>
        <v>5.44180000000006</v>
      </c>
    </row>
    <row r="21" s="1" customFormat="1" customHeight="1" spans="1:8">
      <c r="A21" s="10">
        <v>19</v>
      </c>
      <c r="B21" s="11" t="s">
        <v>21</v>
      </c>
      <c r="C21" s="11" t="s">
        <v>30</v>
      </c>
      <c r="D21" s="8">
        <v>2</v>
      </c>
      <c r="E21" s="9">
        <v>45.64</v>
      </c>
      <c r="F21" s="8">
        <v>0.99</v>
      </c>
      <c r="G21" s="9">
        <f t="shared" si="0"/>
        <v>45.1836</v>
      </c>
      <c r="H21" s="9">
        <f t="shared" si="1"/>
        <v>0.456400000000002</v>
      </c>
    </row>
    <row r="22" s="1" customFormat="1" customHeight="1" spans="1:8">
      <c r="A22" s="10">
        <v>20</v>
      </c>
      <c r="B22" s="11" t="s">
        <v>21</v>
      </c>
      <c r="C22" s="11" t="s">
        <v>31</v>
      </c>
      <c r="D22" s="8">
        <v>2</v>
      </c>
      <c r="E22" s="9">
        <v>144</v>
      </c>
      <c r="F22" s="8">
        <v>0.99</v>
      </c>
      <c r="G22" s="9">
        <f t="shared" si="0"/>
        <v>142.56</v>
      </c>
      <c r="H22" s="9">
        <f t="shared" si="1"/>
        <v>1.44</v>
      </c>
    </row>
    <row r="23" s="1" customFormat="1" customHeight="1" spans="1:8">
      <c r="A23" s="10">
        <v>21</v>
      </c>
      <c r="B23" s="11" t="s">
        <v>21</v>
      </c>
      <c r="C23" s="11" t="s">
        <v>32</v>
      </c>
      <c r="D23" s="8">
        <v>2</v>
      </c>
      <c r="E23" s="9">
        <v>28.19</v>
      </c>
      <c r="F23" s="8">
        <v>0.99</v>
      </c>
      <c r="G23" s="9">
        <f t="shared" si="0"/>
        <v>27.9081</v>
      </c>
      <c r="H23" s="9">
        <f t="shared" si="1"/>
        <v>0.2819</v>
      </c>
    </row>
    <row r="24" s="1" customFormat="1" customHeight="1" spans="1:8">
      <c r="A24" s="10">
        <v>22</v>
      </c>
      <c r="B24" s="11" t="s">
        <v>21</v>
      </c>
      <c r="C24" s="11" t="s">
        <v>33</v>
      </c>
      <c r="D24" s="8">
        <v>18</v>
      </c>
      <c r="E24" s="9">
        <v>114.36</v>
      </c>
      <c r="F24" s="8">
        <v>0.99</v>
      </c>
      <c r="G24" s="9">
        <f t="shared" si="0"/>
        <v>113.2164</v>
      </c>
      <c r="H24" s="9">
        <f t="shared" si="1"/>
        <v>1.14360000000001</v>
      </c>
    </row>
    <row r="25" s="1" customFormat="1" customHeight="1" spans="1:8">
      <c r="A25" s="10">
        <v>23</v>
      </c>
      <c r="B25" s="11" t="s">
        <v>21</v>
      </c>
      <c r="C25" s="11" t="s">
        <v>34</v>
      </c>
      <c r="D25" s="8">
        <v>10</v>
      </c>
      <c r="E25" s="9">
        <v>1196.58</v>
      </c>
      <c r="F25" s="8">
        <v>0.99</v>
      </c>
      <c r="G25" s="9">
        <f t="shared" si="0"/>
        <v>1184.6142</v>
      </c>
      <c r="H25" s="9">
        <f t="shared" si="1"/>
        <v>11.9657999999999</v>
      </c>
    </row>
    <row r="26" s="1" customFormat="1" customHeight="1" spans="1:8">
      <c r="A26" s="10">
        <v>24</v>
      </c>
      <c r="B26" s="11" t="s">
        <v>35</v>
      </c>
      <c r="C26" s="11" t="s">
        <v>36</v>
      </c>
      <c r="D26" s="8">
        <v>47</v>
      </c>
      <c r="E26" s="9">
        <v>42.02</v>
      </c>
      <c r="F26" s="8">
        <v>0.99</v>
      </c>
      <c r="G26" s="9">
        <f t="shared" si="0"/>
        <v>41.5998</v>
      </c>
      <c r="H26" s="9">
        <f t="shared" si="1"/>
        <v>0.420200000000001</v>
      </c>
    </row>
    <row r="27" s="1" customFormat="1" customHeight="1" spans="1:8">
      <c r="A27" s="10">
        <v>25</v>
      </c>
      <c r="B27" s="11" t="s">
        <v>37</v>
      </c>
      <c r="C27" s="11" t="s">
        <v>38</v>
      </c>
      <c r="D27" s="8">
        <v>1</v>
      </c>
      <c r="E27" s="9">
        <v>212.82</v>
      </c>
      <c r="F27" s="8">
        <v>0.99</v>
      </c>
      <c r="G27" s="9">
        <f t="shared" si="0"/>
        <v>210.6918</v>
      </c>
      <c r="H27" s="9">
        <f t="shared" si="1"/>
        <v>2.12819999999999</v>
      </c>
    </row>
    <row r="28" s="1" customFormat="1" customHeight="1" spans="1:8">
      <c r="A28" s="10">
        <v>26</v>
      </c>
      <c r="B28" s="11" t="s">
        <v>39</v>
      </c>
      <c r="C28" s="11" t="s">
        <v>40</v>
      </c>
      <c r="D28" s="8">
        <v>10</v>
      </c>
      <c r="E28" s="9">
        <v>937.55</v>
      </c>
      <c r="F28" s="8">
        <v>0.99</v>
      </c>
      <c r="G28" s="9">
        <f t="shared" si="0"/>
        <v>928.1745</v>
      </c>
      <c r="H28" s="9">
        <f t="shared" si="1"/>
        <v>9.37549999999999</v>
      </c>
    </row>
    <row r="29" s="1" customFormat="1" customHeight="1" spans="1:8">
      <c r="A29" s="10">
        <v>27</v>
      </c>
      <c r="B29" s="11" t="s">
        <v>41</v>
      </c>
      <c r="C29" s="11" t="s">
        <v>42</v>
      </c>
      <c r="D29" s="8">
        <v>450</v>
      </c>
      <c r="E29" s="9">
        <v>253</v>
      </c>
      <c r="F29" s="8">
        <v>0.95</v>
      </c>
      <c r="G29" s="9">
        <f t="shared" si="0"/>
        <v>240.35</v>
      </c>
      <c r="H29" s="9">
        <f t="shared" si="1"/>
        <v>12.65</v>
      </c>
    </row>
    <row r="30" s="1" customFormat="1" customHeight="1" spans="1:8">
      <c r="A30" s="10">
        <v>28</v>
      </c>
      <c r="B30" s="11" t="s">
        <v>41</v>
      </c>
      <c r="C30" s="11" t="s">
        <v>43</v>
      </c>
      <c r="D30" s="8">
        <v>300</v>
      </c>
      <c r="E30" s="9">
        <v>624.49</v>
      </c>
      <c r="F30" s="8">
        <v>0.95</v>
      </c>
      <c r="G30" s="9">
        <f t="shared" si="0"/>
        <v>593.2655</v>
      </c>
      <c r="H30" s="9">
        <f t="shared" si="1"/>
        <v>31.2245</v>
      </c>
    </row>
    <row r="31" s="1" customFormat="1" customHeight="1" spans="1:8">
      <c r="A31" s="10">
        <v>29</v>
      </c>
      <c r="B31" s="11" t="s">
        <v>41</v>
      </c>
      <c r="C31" s="11" t="s">
        <v>44</v>
      </c>
      <c r="D31" s="8">
        <v>88</v>
      </c>
      <c r="E31" s="9">
        <v>39.95</v>
      </c>
      <c r="F31" s="8">
        <v>0.95</v>
      </c>
      <c r="G31" s="9">
        <f t="shared" si="0"/>
        <v>37.9525</v>
      </c>
      <c r="H31" s="9">
        <f t="shared" si="1"/>
        <v>1.9975</v>
      </c>
    </row>
    <row r="32" s="1" customFormat="1" customHeight="1" spans="1:8">
      <c r="A32" s="10">
        <v>30</v>
      </c>
      <c r="B32" s="11" t="s">
        <v>41</v>
      </c>
      <c r="C32" s="11" t="s">
        <v>45</v>
      </c>
      <c r="D32" s="8">
        <v>120</v>
      </c>
      <c r="E32" s="9">
        <v>55.15</v>
      </c>
      <c r="F32" s="8">
        <v>0.95</v>
      </c>
      <c r="G32" s="9">
        <f t="shared" si="0"/>
        <v>52.3925</v>
      </c>
      <c r="H32" s="9">
        <f t="shared" si="1"/>
        <v>2.7575</v>
      </c>
    </row>
    <row r="33" s="1" customFormat="1" customHeight="1" spans="1:8">
      <c r="A33" s="10">
        <v>31</v>
      </c>
      <c r="B33" s="11" t="s">
        <v>41</v>
      </c>
      <c r="C33" s="11" t="s">
        <v>46</v>
      </c>
      <c r="D33" s="8">
        <v>600</v>
      </c>
      <c r="E33" s="9">
        <v>516.56</v>
      </c>
      <c r="F33" s="8">
        <v>0.95</v>
      </c>
      <c r="G33" s="9">
        <f t="shared" si="0"/>
        <v>490.732</v>
      </c>
      <c r="H33" s="9">
        <f t="shared" si="1"/>
        <v>25.828</v>
      </c>
    </row>
    <row r="34" s="1" customFormat="1" customHeight="1" spans="1:8">
      <c r="A34" s="10">
        <v>32</v>
      </c>
      <c r="B34" s="11" t="s">
        <v>41</v>
      </c>
      <c r="C34" s="11" t="s">
        <v>47</v>
      </c>
      <c r="D34" s="8">
        <v>130</v>
      </c>
      <c r="E34" s="9">
        <v>87.78</v>
      </c>
      <c r="F34" s="8">
        <v>0.95</v>
      </c>
      <c r="G34" s="9">
        <f t="shared" si="0"/>
        <v>83.391</v>
      </c>
      <c r="H34" s="9">
        <f t="shared" si="1"/>
        <v>4.38900000000001</v>
      </c>
    </row>
    <row r="35" s="1" customFormat="1" customHeight="1" spans="1:8">
      <c r="A35" s="10">
        <v>33</v>
      </c>
      <c r="B35" s="11" t="s">
        <v>41</v>
      </c>
      <c r="C35" s="11" t="s">
        <v>48</v>
      </c>
      <c r="D35" s="8">
        <v>32</v>
      </c>
      <c r="E35" s="9">
        <v>16.56</v>
      </c>
      <c r="F35" s="8">
        <v>0.95</v>
      </c>
      <c r="G35" s="9">
        <f t="shared" si="0"/>
        <v>15.732</v>
      </c>
      <c r="H35" s="9">
        <f t="shared" si="1"/>
        <v>0.828000000000001</v>
      </c>
    </row>
    <row r="36" s="1" customFormat="1" customHeight="1" spans="1:8">
      <c r="A36" s="10">
        <v>34</v>
      </c>
      <c r="B36" s="11" t="s">
        <v>41</v>
      </c>
      <c r="C36" s="11" t="s">
        <v>49</v>
      </c>
      <c r="D36" s="8">
        <v>145</v>
      </c>
      <c r="E36" s="9">
        <v>166.71</v>
      </c>
      <c r="F36" s="8">
        <v>0.95</v>
      </c>
      <c r="G36" s="9">
        <f t="shared" si="0"/>
        <v>158.3745</v>
      </c>
      <c r="H36" s="9">
        <f t="shared" si="1"/>
        <v>8.3355</v>
      </c>
    </row>
    <row r="37" s="1" customFormat="1" customHeight="1" spans="1:8">
      <c r="A37" s="10">
        <v>35</v>
      </c>
      <c r="B37" s="11" t="s">
        <v>41</v>
      </c>
      <c r="C37" s="11" t="s">
        <v>50</v>
      </c>
      <c r="D37" s="8">
        <v>193</v>
      </c>
      <c r="E37" s="9">
        <v>170.92</v>
      </c>
      <c r="F37" s="8">
        <v>0.95</v>
      </c>
      <c r="G37" s="9">
        <f t="shared" si="0"/>
        <v>162.374</v>
      </c>
      <c r="H37" s="9">
        <f t="shared" si="1"/>
        <v>8.54600000000002</v>
      </c>
    </row>
    <row r="38" s="1" customFormat="1" customHeight="1" spans="1:8">
      <c r="A38" s="10">
        <v>36</v>
      </c>
      <c r="B38" s="11" t="s">
        <v>41</v>
      </c>
      <c r="C38" s="11" t="s">
        <v>51</v>
      </c>
      <c r="D38" s="8">
        <v>126</v>
      </c>
      <c r="E38" s="9">
        <v>119.32</v>
      </c>
      <c r="F38" s="8">
        <v>0.95</v>
      </c>
      <c r="G38" s="9">
        <f t="shared" si="0"/>
        <v>113.354</v>
      </c>
      <c r="H38" s="9">
        <f t="shared" si="1"/>
        <v>5.96600000000001</v>
      </c>
    </row>
    <row r="39" s="1" customFormat="1" customHeight="1" spans="1:8">
      <c r="A39" s="10">
        <v>37</v>
      </c>
      <c r="B39" s="11" t="s">
        <v>41</v>
      </c>
      <c r="C39" s="11" t="s">
        <v>52</v>
      </c>
      <c r="D39" s="8">
        <v>6</v>
      </c>
      <c r="E39" s="9">
        <v>4995.59</v>
      </c>
      <c r="F39" s="8">
        <v>0.95</v>
      </c>
      <c r="G39" s="9">
        <f t="shared" si="0"/>
        <v>4745.8105</v>
      </c>
      <c r="H39" s="9">
        <f t="shared" si="1"/>
        <v>249.779500000001</v>
      </c>
    </row>
    <row r="40" s="1" customFormat="1" customHeight="1" spans="1:8">
      <c r="A40" s="10">
        <v>38</v>
      </c>
      <c r="B40" s="11" t="s">
        <v>41</v>
      </c>
      <c r="C40" s="11" t="s">
        <v>53</v>
      </c>
      <c r="D40" s="8">
        <v>2555</v>
      </c>
      <c r="E40" s="9">
        <v>3391.62</v>
      </c>
      <c r="F40" s="8">
        <v>0.95</v>
      </c>
      <c r="G40" s="9">
        <f t="shared" si="0"/>
        <v>3222.039</v>
      </c>
      <c r="H40" s="9">
        <f t="shared" si="1"/>
        <v>169.581</v>
      </c>
    </row>
    <row r="41" s="1" customFormat="1" customHeight="1" spans="1:8">
      <c r="A41" s="10">
        <v>39</v>
      </c>
      <c r="B41" s="11" t="s">
        <v>41</v>
      </c>
      <c r="C41" s="11" t="s">
        <v>54</v>
      </c>
      <c r="D41" s="8">
        <v>159</v>
      </c>
      <c r="E41" s="9">
        <v>1689.44</v>
      </c>
      <c r="F41" s="8">
        <v>0.95</v>
      </c>
      <c r="G41" s="9">
        <f t="shared" si="0"/>
        <v>1604.968</v>
      </c>
      <c r="H41" s="9">
        <f t="shared" si="1"/>
        <v>84.472</v>
      </c>
    </row>
    <row r="42" s="1" customFormat="1" customHeight="1" spans="1:8">
      <c r="A42" s="10">
        <v>40</v>
      </c>
      <c r="B42" s="11" t="s">
        <v>41</v>
      </c>
      <c r="C42" s="11" t="s">
        <v>55</v>
      </c>
      <c r="D42" s="8">
        <v>172</v>
      </c>
      <c r="E42" s="9">
        <v>2009.23</v>
      </c>
      <c r="F42" s="8">
        <v>0.95</v>
      </c>
      <c r="G42" s="9">
        <f t="shared" si="0"/>
        <v>1908.7685</v>
      </c>
      <c r="H42" s="9">
        <f t="shared" si="1"/>
        <v>100.4615</v>
      </c>
    </row>
    <row r="43" s="1" customFormat="1" customHeight="1" spans="1:8">
      <c r="A43" s="10">
        <v>41</v>
      </c>
      <c r="B43" s="11" t="s">
        <v>41</v>
      </c>
      <c r="C43" s="11" t="s">
        <v>56</v>
      </c>
      <c r="D43" s="8">
        <v>216</v>
      </c>
      <c r="E43" s="9">
        <v>631.95</v>
      </c>
      <c r="F43" s="8">
        <v>0.95</v>
      </c>
      <c r="G43" s="9">
        <f t="shared" si="0"/>
        <v>600.3525</v>
      </c>
      <c r="H43" s="9">
        <f t="shared" si="1"/>
        <v>31.5975000000001</v>
      </c>
    </row>
    <row r="44" s="1" customFormat="1" customHeight="1" spans="1:8">
      <c r="A44" s="10">
        <v>42</v>
      </c>
      <c r="B44" s="11" t="s">
        <v>41</v>
      </c>
      <c r="C44" s="11" t="s">
        <v>57</v>
      </c>
      <c r="D44" s="8">
        <v>842</v>
      </c>
      <c r="E44" s="9">
        <v>10061.42</v>
      </c>
      <c r="F44" s="8">
        <v>0.95</v>
      </c>
      <c r="G44" s="9">
        <f t="shared" si="0"/>
        <v>9558.349</v>
      </c>
      <c r="H44" s="9">
        <f t="shared" si="1"/>
        <v>503.071</v>
      </c>
    </row>
    <row r="45" s="1" customFormat="1" customHeight="1" spans="1:8">
      <c r="A45" s="10">
        <v>43</v>
      </c>
      <c r="B45" s="11" t="s">
        <v>41</v>
      </c>
      <c r="C45" s="11" t="s">
        <v>58</v>
      </c>
      <c r="D45" s="8">
        <v>164</v>
      </c>
      <c r="E45" s="9">
        <v>2068.78</v>
      </c>
      <c r="F45" s="8">
        <v>0.95</v>
      </c>
      <c r="G45" s="9">
        <f t="shared" si="0"/>
        <v>1965.341</v>
      </c>
      <c r="H45" s="9">
        <f t="shared" si="1"/>
        <v>103.439</v>
      </c>
    </row>
    <row r="46" s="1" customFormat="1" customHeight="1" spans="1:8">
      <c r="A46" s="10">
        <v>44</v>
      </c>
      <c r="B46" s="11" t="s">
        <v>41</v>
      </c>
      <c r="C46" s="11" t="s">
        <v>59</v>
      </c>
      <c r="D46" s="8">
        <v>210</v>
      </c>
      <c r="E46" s="9">
        <v>866.78</v>
      </c>
      <c r="F46" s="8">
        <v>0.95</v>
      </c>
      <c r="G46" s="9">
        <f t="shared" si="0"/>
        <v>823.441</v>
      </c>
      <c r="H46" s="9">
        <f t="shared" si="1"/>
        <v>43.3390000000001</v>
      </c>
    </row>
    <row r="47" s="1" customFormat="1" customHeight="1" spans="1:8">
      <c r="A47" s="10">
        <v>45</v>
      </c>
      <c r="B47" s="11" t="s">
        <v>41</v>
      </c>
      <c r="C47" s="11" t="s">
        <v>60</v>
      </c>
      <c r="D47" s="8">
        <v>770</v>
      </c>
      <c r="E47" s="9">
        <v>4117.82</v>
      </c>
      <c r="F47" s="8">
        <v>0.95</v>
      </c>
      <c r="G47" s="9">
        <f t="shared" si="0"/>
        <v>3911.929</v>
      </c>
      <c r="H47" s="9">
        <f t="shared" si="1"/>
        <v>205.891</v>
      </c>
    </row>
    <row r="48" s="1" customFormat="1" customHeight="1" spans="1:8">
      <c r="A48" s="10">
        <v>46</v>
      </c>
      <c r="B48" s="11" t="s">
        <v>41</v>
      </c>
      <c r="C48" s="11" t="s">
        <v>61</v>
      </c>
      <c r="D48" s="8">
        <v>750</v>
      </c>
      <c r="E48" s="9">
        <v>4458.87</v>
      </c>
      <c r="F48" s="8">
        <v>0.95</v>
      </c>
      <c r="G48" s="9">
        <f t="shared" si="0"/>
        <v>4235.9265</v>
      </c>
      <c r="H48" s="9">
        <f t="shared" si="1"/>
        <v>222.9435</v>
      </c>
    </row>
    <row r="49" s="1" customFormat="1" customHeight="1" spans="1:8">
      <c r="A49" s="10">
        <v>47</v>
      </c>
      <c r="B49" s="11" t="s">
        <v>41</v>
      </c>
      <c r="C49" s="11" t="s">
        <v>62</v>
      </c>
      <c r="D49" s="8">
        <v>280</v>
      </c>
      <c r="E49" s="9">
        <v>136.22</v>
      </c>
      <c r="F49" s="8">
        <v>0.95</v>
      </c>
      <c r="G49" s="9">
        <f t="shared" si="0"/>
        <v>129.409</v>
      </c>
      <c r="H49" s="9">
        <f t="shared" si="1"/>
        <v>6.81100000000001</v>
      </c>
    </row>
    <row r="50" s="1" customFormat="1" customHeight="1" spans="1:8">
      <c r="A50" s="10">
        <v>48</v>
      </c>
      <c r="B50" s="11" t="s">
        <v>41</v>
      </c>
      <c r="C50" s="11" t="s">
        <v>63</v>
      </c>
      <c r="D50" s="8">
        <v>9</v>
      </c>
      <c r="E50" s="9">
        <v>777.39</v>
      </c>
      <c r="F50" s="8">
        <v>0.95</v>
      </c>
      <c r="G50" s="9">
        <f t="shared" si="0"/>
        <v>738.5205</v>
      </c>
      <c r="H50" s="9">
        <f t="shared" si="1"/>
        <v>38.8695</v>
      </c>
    </row>
    <row r="51" s="1" customFormat="1" customHeight="1" spans="1:8">
      <c r="A51" s="10">
        <v>49</v>
      </c>
      <c r="B51" s="11" t="s">
        <v>41</v>
      </c>
      <c r="C51" s="11" t="s">
        <v>64</v>
      </c>
      <c r="D51" s="8">
        <v>1</v>
      </c>
      <c r="E51" s="9">
        <v>320</v>
      </c>
      <c r="F51" s="8">
        <v>0.95</v>
      </c>
      <c r="G51" s="9">
        <f t="shared" si="0"/>
        <v>304</v>
      </c>
      <c r="H51" s="9">
        <f t="shared" si="1"/>
        <v>16</v>
      </c>
    </row>
    <row r="52" s="1" customFormat="1" customHeight="1" spans="1:8">
      <c r="A52" s="10">
        <v>50</v>
      </c>
      <c r="B52" s="11" t="s">
        <v>41</v>
      </c>
      <c r="C52" s="11" t="s">
        <v>65</v>
      </c>
      <c r="D52" s="8">
        <v>15</v>
      </c>
      <c r="E52" s="9">
        <v>12.71</v>
      </c>
      <c r="F52" s="8">
        <v>0.95</v>
      </c>
      <c r="G52" s="9">
        <f t="shared" si="0"/>
        <v>12.0745</v>
      </c>
      <c r="H52" s="9">
        <f t="shared" si="1"/>
        <v>0.6355</v>
      </c>
    </row>
    <row r="53" s="1" customFormat="1" customHeight="1" spans="1:8">
      <c r="A53" s="10">
        <v>51</v>
      </c>
      <c r="B53" s="11" t="s">
        <v>41</v>
      </c>
      <c r="C53" s="11" t="s">
        <v>66</v>
      </c>
      <c r="D53" s="8">
        <v>71</v>
      </c>
      <c r="E53" s="9">
        <v>105.62</v>
      </c>
      <c r="F53" s="8">
        <v>0.95</v>
      </c>
      <c r="G53" s="9">
        <f t="shared" si="0"/>
        <v>100.339</v>
      </c>
      <c r="H53" s="9">
        <f t="shared" si="1"/>
        <v>5.28100000000001</v>
      </c>
    </row>
    <row r="54" s="1" customFormat="1" customHeight="1" spans="1:8">
      <c r="A54" s="10">
        <v>52</v>
      </c>
      <c r="B54" s="11" t="s">
        <v>41</v>
      </c>
      <c r="C54" s="11" t="s">
        <v>67</v>
      </c>
      <c r="D54" s="8">
        <v>87</v>
      </c>
      <c r="E54" s="9">
        <v>211.4</v>
      </c>
      <c r="F54" s="8">
        <v>0.95</v>
      </c>
      <c r="G54" s="9">
        <f t="shared" si="0"/>
        <v>200.83</v>
      </c>
      <c r="H54" s="9">
        <f t="shared" si="1"/>
        <v>10.57</v>
      </c>
    </row>
    <row r="55" s="1" customFormat="1" customHeight="1" spans="1:8">
      <c r="A55" s="10">
        <v>53</v>
      </c>
      <c r="B55" s="11" t="s">
        <v>41</v>
      </c>
      <c r="C55" s="11" t="s">
        <v>68</v>
      </c>
      <c r="D55" s="8">
        <v>480</v>
      </c>
      <c r="E55" s="9">
        <v>6383.67</v>
      </c>
      <c r="F55" s="8">
        <v>0.95</v>
      </c>
      <c r="G55" s="9">
        <f t="shared" si="0"/>
        <v>6064.4865</v>
      </c>
      <c r="H55" s="9">
        <f t="shared" si="1"/>
        <v>319.1835</v>
      </c>
    </row>
    <row r="56" s="1" customFormat="1" customHeight="1" spans="1:8">
      <c r="A56" s="10">
        <v>54</v>
      </c>
      <c r="B56" s="11" t="s">
        <v>41</v>
      </c>
      <c r="C56" s="11" t="s">
        <v>69</v>
      </c>
      <c r="D56" s="8">
        <v>728</v>
      </c>
      <c r="E56" s="9">
        <v>823.45</v>
      </c>
      <c r="F56" s="8">
        <v>0.95</v>
      </c>
      <c r="G56" s="9">
        <f t="shared" si="0"/>
        <v>782.2775</v>
      </c>
      <c r="H56" s="9">
        <f t="shared" si="1"/>
        <v>41.1725</v>
      </c>
    </row>
    <row r="57" s="1" customFormat="1" customHeight="1" spans="1:8">
      <c r="A57" s="10">
        <v>55</v>
      </c>
      <c r="B57" s="11" t="s">
        <v>41</v>
      </c>
      <c r="C57" s="11" t="s">
        <v>70</v>
      </c>
      <c r="D57" s="8">
        <v>146</v>
      </c>
      <c r="E57" s="9">
        <v>215.49</v>
      </c>
      <c r="F57" s="8">
        <v>0.95</v>
      </c>
      <c r="G57" s="9">
        <f t="shared" si="0"/>
        <v>204.7155</v>
      </c>
      <c r="H57" s="9">
        <f t="shared" si="1"/>
        <v>10.7745</v>
      </c>
    </row>
    <row r="58" s="1" customFormat="1" customHeight="1" spans="1:8">
      <c r="A58" s="10">
        <v>56</v>
      </c>
      <c r="B58" s="11" t="s">
        <v>71</v>
      </c>
      <c r="C58" s="11" t="s">
        <v>72</v>
      </c>
      <c r="D58" s="8">
        <v>3400</v>
      </c>
      <c r="E58" s="9">
        <v>335.86</v>
      </c>
      <c r="F58" s="8">
        <v>0.95</v>
      </c>
      <c r="G58" s="9">
        <f t="shared" si="0"/>
        <v>319.067</v>
      </c>
      <c r="H58" s="9">
        <f t="shared" si="1"/>
        <v>16.793</v>
      </c>
    </row>
    <row r="59" s="1" customFormat="1" customHeight="1" spans="1:8">
      <c r="A59" s="10">
        <v>57</v>
      </c>
      <c r="B59" s="11" t="s">
        <v>71</v>
      </c>
      <c r="C59" s="11" t="s">
        <v>73</v>
      </c>
      <c r="D59" s="8">
        <v>20</v>
      </c>
      <c r="E59" s="9">
        <v>2.74</v>
      </c>
      <c r="F59" s="8">
        <v>0.95</v>
      </c>
      <c r="G59" s="9">
        <f t="shared" si="0"/>
        <v>2.603</v>
      </c>
      <c r="H59" s="9">
        <f t="shared" si="1"/>
        <v>0.137</v>
      </c>
    </row>
    <row r="60" s="1" customFormat="1" customHeight="1" spans="1:8">
      <c r="A60" s="10">
        <v>58</v>
      </c>
      <c r="B60" s="11" t="s">
        <v>71</v>
      </c>
      <c r="C60" s="11" t="s">
        <v>74</v>
      </c>
      <c r="D60" s="8">
        <v>12142</v>
      </c>
      <c r="E60" s="9">
        <v>588.46</v>
      </c>
      <c r="F60" s="8">
        <v>0.95</v>
      </c>
      <c r="G60" s="9">
        <f t="shared" si="0"/>
        <v>559.037</v>
      </c>
      <c r="H60" s="9">
        <f t="shared" si="1"/>
        <v>29.423</v>
      </c>
    </row>
    <row r="61" s="1" customFormat="1" customHeight="1" spans="1:8">
      <c r="A61" s="10">
        <v>59</v>
      </c>
      <c r="B61" s="11" t="s">
        <v>71</v>
      </c>
      <c r="C61" s="11" t="s">
        <v>75</v>
      </c>
      <c r="D61" s="8">
        <v>50668</v>
      </c>
      <c r="E61" s="9">
        <v>1089.28</v>
      </c>
      <c r="F61" s="8">
        <v>0.95</v>
      </c>
      <c r="G61" s="9">
        <f t="shared" si="0"/>
        <v>1034.816</v>
      </c>
      <c r="H61" s="9">
        <f t="shared" si="1"/>
        <v>54.4639999999999</v>
      </c>
    </row>
    <row r="62" s="1" customFormat="1" customHeight="1" spans="1:8">
      <c r="A62" s="10">
        <v>60</v>
      </c>
      <c r="B62" s="11" t="s">
        <v>71</v>
      </c>
      <c r="C62" s="11" t="s">
        <v>76</v>
      </c>
      <c r="D62" s="8">
        <v>19717</v>
      </c>
      <c r="E62" s="9">
        <v>354.99</v>
      </c>
      <c r="F62" s="8">
        <v>0.95</v>
      </c>
      <c r="G62" s="9">
        <f t="shared" si="0"/>
        <v>337.2405</v>
      </c>
      <c r="H62" s="9">
        <f t="shared" si="1"/>
        <v>17.7495</v>
      </c>
    </row>
    <row r="63" s="1" customFormat="1" customHeight="1" spans="1:8">
      <c r="A63" s="10">
        <v>61</v>
      </c>
      <c r="B63" s="11" t="s">
        <v>71</v>
      </c>
      <c r="C63" s="11" t="s">
        <v>77</v>
      </c>
      <c r="D63" s="8">
        <v>1000</v>
      </c>
      <c r="E63" s="9">
        <v>67.86</v>
      </c>
      <c r="F63" s="8">
        <v>0.95</v>
      </c>
      <c r="G63" s="9">
        <f t="shared" si="0"/>
        <v>64.467</v>
      </c>
      <c r="H63" s="9">
        <f t="shared" si="1"/>
        <v>3.393</v>
      </c>
    </row>
    <row r="64" s="1" customFormat="1" customHeight="1" spans="1:8">
      <c r="A64" s="10">
        <v>62</v>
      </c>
      <c r="B64" s="11" t="s">
        <v>71</v>
      </c>
      <c r="C64" s="11" t="s">
        <v>78</v>
      </c>
      <c r="D64" s="8">
        <v>5772</v>
      </c>
      <c r="E64" s="9">
        <v>1107.83</v>
      </c>
      <c r="F64" s="8">
        <v>0.95</v>
      </c>
      <c r="G64" s="9">
        <f t="shared" si="0"/>
        <v>1052.4385</v>
      </c>
      <c r="H64" s="9">
        <f t="shared" si="1"/>
        <v>55.3915</v>
      </c>
    </row>
    <row r="65" s="1" customFormat="1" customHeight="1" spans="1:8">
      <c r="A65" s="10">
        <v>63</v>
      </c>
      <c r="B65" s="11" t="s">
        <v>71</v>
      </c>
      <c r="C65" s="11" t="s">
        <v>78</v>
      </c>
      <c r="D65" s="8">
        <v>315</v>
      </c>
      <c r="E65" s="9">
        <v>60.46</v>
      </c>
      <c r="F65" s="8">
        <v>0.95</v>
      </c>
      <c r="G65" s="9">
        <f t="shared" si="0"/>
        <v>57.437</v>
      </c>
      <c r="H65" s="9">
        <f t="shared" si="1"/>
        <v>3.023</v>
      </c>
    </row>
    <row r="66" s="1" customFormat="1" customHeight="1" spans="1:8">
      <c r="A66" s="10">
        <v>64</v>
      </c>
      <c r="B66" s="11" t="s">
        <v>71</v>
      </c>
      <c r="C66" s="11" t="s">
        <v>79</v>
      </c>
      <c r="D66" s="8">
        <v>7840</v>
      </c>
      <c r="E66" s="9">
        <v>1416.2</v>
      </c>
      <c r="F66" s="8">
        <v>0.95</v>
      </c>
      <c r="G66" s="9">
        <f t="shared" si="0"/>
        <v>1345.39</v>
      </c>
      <c r="H66" s="9">
        <f t="shared" si="1"/>
        <v>70.8100000000002</v>
      </c>
    </row>
    <row r="67" s="1" customFormat="1" customHeight="1" spans="1:8">
      <c r="A67" s="10">
        <v>65</v>
      </c>
      <c r="B67" s="11" t="s">
        <v>71</v>
      </c>
      <c r="C67" s="11" t="s">
        <v>80</v>
      </c>
      <c r="D67" s="8">
        <v>26960</v>
      </c>
      <c r="E67" s="9">
        <v>1753.07</v>
      </c>
      <c r="F67" s="8">
        <v>0.95</v>
      </c>
      <c r="G67" s="9">
        <f t="shared" ref="G67:G130" si="2">E67*F67</f>
        <v>1665.4165</v>
      </c>
      <c r="H67" s="9">
        <f t="shared" ref="H67:H130" si="3">E67-G67</f>
        <v>87.6535000000001</v>
      </c>
    </row>
    <row r="68" s="1" customFormat="1" customHeight="1" spans="1:8">
      <c r="A68" s="10">
        <v>66</v>
      </c>
      <c r="B68" s="11" t="s">
        <v>71</v>
      </c>
      <c r="C68" s="11" t="s">
        <v>81</v>
      </c>
      <c r="D68" s="8">
        <v>52624</v>
      </c>
      <c r="E68" s="9">
        <v>689.07</v>
      </c>
      <c r="F68" s="8">
        <v>0.95</v>
      </c>
      <c r="G68" s="9">
        <f t="shared" si="2"/>
        <v>654.6165</v>
      </c>
      <c r="H68" s="9">
        <f t="shared" si="3"/>
        <v>34.4535000000001</v>
      </c>
    </row>
    <row r="69" s="1" customFormat="1" customHeight="1" spans="1:8">
      <c r="A69" s="10">
        <v>67</v>
      </c>
      <c r="B69" s="11" t="s">
        <v>71</v>
      </c>
      <c r="C69" s="11" t="s">
        <v>82</v>
      </c>
      <c r="D69" s="8">
        <v>4300</v>
      </c>
      <c r="E69" s="9">
        <v>541.99</v>
      </c>
      <c r="F69" s="8">
        <v>0.95</v>
      </c>
      <c r="G69" s="9">
        <f t="shared" si="2"/>
        <v>514.8905</v>
      </c>
      <c r="H69" s="9">
        <f t="shared" si="3"/>
        <v>27.0995</v>
      </c>
    </row>
    <row r="70" s="1" customFormat="1" customHeight="1" spans="1:8">
      <c r="A70" s="10">
        <v>68</v>
      </c>
      <c r="B70" s="11" t="s">
        <v>71</v>
      </c>
      <c r="C70" s="11" t="s">
        <v>83</v>
      </c>
      <c r="D70" s="8">
        <v>41527</v>
      </c>
      <c r="E70" s="9">
        <v>401.62</v>
      </c>
      <c r="F70" s="8">
        <v>0.95</v>
      </c>
      <c r="G70" s="9">
        <f t="shared" si="2"/>
        <v>381.539</v>
      </c>
      <c r="H70" s="9">
        <f t="shared" si="3"/>
        <v>20.081</v>
      </c>
    </row>
    <row r="71" s="1" customFormat="1" customHeight="1" spans="1:8">
      <c r="A71" s="10">
        <v>69</v>
      </c>
      <c r="B71" s="11" t="s">
        <v>71</v>
      </c>
      <c r="C71" s="11" t="s">
        <v>84</v>
      </c>
      <c r="D71" s="8">
        <v>12883</v>
      </c>
      <c r="E71" s="9">
        <v>1089.49</v>
      </c>
      <c r="F71" s="8">
        <v>0.95</v>
      </c>
      <c r="G71" s="9">
        <f t="shared" si="2"/>
        <v>1035.0155</v>
      </c>
      <c r="H71" s="9">
        <f t="shared" si="3"/>
        <v>54.4745</v>
      </c>
    </row>
    <row r="72" s="1" customFormat="1" customHeight="1" spans="1:8">
      <c r="A72" s="10">
        <v>70</v>
      </c>
      <c r="B72" s="11" t="s">
        <v>71</v>
      </c>
      <c r="C72" s="11" t="s">
        <v>84</v>
      </c>
      <c r="D72" s="8">
        <v>175</v>
      </c>
      <c r="E72" s="9">
        <v>14.8</v>
      </c>
      <c r="F72" s="8">
        <v>0.95</v>
      </c>
      <c r="G72" s="9">
        <f t="shared" si="2"/>
        <v>14.06</v>
      </c>
      <c r="H72" s="9">
        <f t="shared" si="3"/>
        <v>0.74</v>
      </c>
    </row>
    <row r="73" s="1" customFormat="1" customHeight="1" spans="1:8">
      <c r="A73" s="10">
        <v>71</v>
      </c>
      <c r="B73" s="11" t="s">
        <v>71</v>
      </c>
      <c r="C73" s="11" t="s">
        <v>85</v>
      </c>
      <c r="D73" s="8">
        <v>1400</v>
      </c>
      <c r="E73" s="9">
        <v>179.02</v>
      </c>
      <c r="F73" s="8">
        <v>0.95</v>
      </c>
      <c r="G73" s="9">
        <f t="shared" si="2"/>
        <v>170.069</v>
      </c>
      <c r="H73" s="9">
        <f t="shared" si="3"/>
        <v>8.95100000000002</v>
      </c>
    </row>
    <row r="74" s="1" customFormat="1" customHeight="1" spans="1:8">
      <c r="A74" s="10">
        <v>72</v>
      </c>
      <c r="B74" s="11" t="s">
        <v>71</v>
      </c>
      <c r="C74" s="11" t="s">
        <v>86</v>
      </c>
      <c r="D74" s="8">
        <v>421</v>
      </c>
      <c r="E74" s="9">
        <v>56.8</v>
      </c>
      <c r="F74" s="8">
        <v>0.95</v>
      </c>
      <c r="G74" s="9">
        <f t="shared" si="2"/>
        <v>53.96</v>
      </c>
      <c r="H74" s="9">
        <f t="shared" si="3"/>
        <v>2.84</v>
      </c>
    </row>
    <row r="75" s="1" customFormat="1" customHeight="1" spans="1:8">
      <c r="A75" s="10">
        <v>73</v>
      </c>
      <c r="B75" s="11" t="s">
        <v>71</v>
      </c>
      <c r="C75" s="11" t="s">
        <v>87</v>
      </c>
      <c r="D75" s="8">
        <v>390</v>
      </c>
      <c r="E75" s="9">
        <v>164.29</v>
      </c>
      <c r="F75" s="8">
        <v>0.95</v>
      </c>
      <c r="G75" s="9">
        <f t="shared" si="2"/>
        <v>156.0755</v>
      </c>
      <c r="H75" s="9">
        <f t="shared" si="3"/>
        <v>8.21450000000002</v>
      </c>
    </row>
    <row r="76" s="1" customFormat="1" customHeight="1" spans="1:8">
      <c r="A76" s="10">
        <v>74</v>
      </c>
      <c r="B76" s="11" t="s">
        <v>71</v>
      </c>
      <c r="C76" s="11" t="s">
        <v>88</v>
      </c>
      <c r="D76" s="8">
        <v>23815</v>
      </c>
      <c r="E76" s="9">
        <v>3602.32</v>
      </c>
      <c r="F76" s="8">
        <v>0.95</v>
      </c>
      <c r="G76" s="9">
        <f t="shared" si="2"/>
        <v>3422.204</v>
      </c>
      <c r="H76" s="9">
        <f t="shared" si="3"/>
        <v>180.116</v>
      </c>
    </row>
    <row r="77" s="1" customFormat="1" customHeight="1" spans="1:8">
      <c r="A77" s="10">
        <v>75</v>
      </c>
      <c r="B77" s="11" t="s">
        <v>71</v>
      </c>
      <c r="C77" s="11" t="s">
        <v>89</v>
      </c>
      <c r="D77" s="8">
        <v>150</v>
      </c>
      <c r="E77" s="9">
        <v>108.97</v>
      </c>
      <c r="F77" s="8">
        <v>0.95</v>
      </c>
      <c r="G77" s="9">
        <f t="shared" si="2"/>
        <v>103.5215</v>
      </c>
      <c r="H77" s="9">
        <f t="shared" si="3"/>
        <v>5.44850000000001</v>
      </c>
    </row>
    <row r="78" s="1" customFormat="1" customHeight="1" spans="1:8">
      <c r="A78" s="10">
        <v>76</v>
      </c>
      <c r="B78" s="11" t="s">
        <v>71</v>
      </c>
      <c r="C78" s="11" t="s">
        <v>90</v>
      </c>
      <c r="D78" s="8">
        <v>7600</v>
      </c>
      <c r="E78" s="9">
        <v>119.89</v>
      </c>
      <c r="F78" s="8">
        <v>0.95</v>
      </c>
      <c r="G78" s="9">
        <f t="shared" si="2"/>
        <v>113.8955</v>
      </c>
      <c r="H78" s="9">
        <f t="shared" si="3"/>
        <v>5.9945</v>
      </c>
    </row>
    <row r="79" s="1" customFormat="1" customHeight="1" spans="1:8">
      <c r="A79" s="10">
        <v>77</v>
      </c>
      <c r="B79" s="11" t="s">
        <v>71</v>
      </c>
      <c r="C79" s="11" t="s">
        <v>91</v>
      </c>
      <c r="D79" s="8">
        <v>10500</v>
      </c>
      <c r="E79" s="9">
        <v>1141.36</v>
      </c>
      <c r="F79" s="8">
        <v>0.95</v>
      </c>
      <c r="G79" s="9">
        <f t="shared" si="2"/>
        <v>1084.292</v>
      </c>
      <c r="H79" s="9">
        <f t="shared" si="3"/>
        <v>57.068</v>
      </c>
    </row>
    <row r="80" s="1" customFormat="1" customHeight="1" spans="1:8">
      <c r="A80" s="10">
        <v>78</v>
      </c>
      <c r="B80" s="11" t="s">
        <v>71</v>
      </c>
      <c r="C80" s="11" t="s">
        <v>92</v>
      </c>
      <c r="D80" s="8">
        <v>1600</v>
      </c>
      <c r="E80" s="9">
        <v>30.22</v>
      </c>
      <c r="F80" s="8">
        <v>0.95</v>
      </c>
      <c r="G80" s="9">
        <f t="shared" si="2"/>
        <v>28.709</v>
      </c>
      <c r="H80" s="9">
        <f t="shared" si="3"/>
        <v>1.511</v>
      </c>
    </row>
    <row r="81" s="1" customFormat="1" customHeight="1" spans="1:8">
      <c r="A81" s="10">
        <v>79</v>
      </c>
      <c r="B81" s="11" t="s">
        <v>71</v>
      </c>
      <c r="C81" s="11" t="s">
        <v>93</v>
      </c>
      <c r="D81" s="8">
        <v>609</v>
      </c>
      <c r="E81" s="9">
        <v>690.88</v>
      </c>
      <c r="F81" s="8">
        <v>0.95</v>
      </c>
      <c r="G81" s="9">
        <f t="shared" si="2"/>
        <v>656.336</v>
      </c>
      <c r="H81" s="9">
        <f t="shared" si="3"/>
        <v>34.544</v>
      </c>
    </row>
    <row r="82" s="1" customFormat="1" customHeight="1" spans="1:8">
      <c r="A82" s="10">
        <v>80</v>
      </c>
      <c r="B82" s="11" t="s">
        <v>71</v>
      </c>
      <c r="C82" s="11" t="s">
        <v>94</v>
      </c>
      <c r="D82" s="8">
        <v>149</v>
      </c>
      <c r="E82" s="9">
        <v>68.11</v>
      </c>
      <c r="F82" s="8">
        <v>0.95</v>
      </c>
      <c r="G82" s="9">
        <f t="shared" si="2"/>
        <v>64.7045</v>
      </c>
      <c r="H82" s="9">
        <f t="shared" si="3"/>
        <v>3.4055</v>
      </c>
    </row>
    <row r="83" s="1" customFormat="1" customHeight="1" spans="1:8">
      <c r="A83" s="10">
        <v>81</v>
      </c>
      <c r="B83" s="11" t="s">
        <v>71</v>
      </c>
      <c r="C83" s="11" t="s">
        <v>95</v>
      </c>
      <c r="D83" s="8">
        <v>1186</v>
      </c>
      <c r="E83" s="9">
        <v>5.93</v>
      </c>
      <c r="F83" s="8">
        <v>0.95</v>
      </c>
      <c r="G83" s="9">
        <f t="shared" si="2"/>
        <v>5.6335</v>
      </c>
      <c r="H83" s="9">
        <f t="shared" si="3"/>
        <v>0.2965</v>
      </c>
    </row>
    <row r="84" s="1" customFormat="1" customHeight="1" spans="1:8">
      <c r="A84" s="10">
        <v>82</v>
      </c>
      <c r="B84" s="11" t="s">
        <v>71</v>
      </c>
      <c r="C84" s="11" t="s">
        <v>96</v>
      </c>
      <c r="D84" s="8">
        <v>203</v>
      </c>
      <c r="E84" s="9">
        <v>111.7</v>
      </c>
      <c r="F84" s="8">
        <v>0.95</v>
      </c>
      <c r="G84" s="9">
        <f t="shared" si="2"/>
        <v>106.115</v>
      </c>
      <c r="H84" s="9">
        <f t="shared" si="3"/>
        <v>5.58500000000001</v>
      </c>
    </row>
    <row r="85" s="1" customFormat="1" customHeight="1" spans="1:8">
      <c r="A85" s="10">
        <v>83</v>
      </c>
      <c r="B85" s="11" t="s">
        <v>71</v>
      </c>
      <c r="C85" s="11" t="s">
        <v>96</v>
      </c>
      <c r="D85" s="8">
        <v>130</v>
      </c>
      <c r="E85" s="9">
        <v>71.54</v>
      </c>
      <c r="F85" s="8">
        <v>0.95</v>
      </c>
      <c r="G85" s="9">
        <f t="shared" si="2"/>
        <v>67.963</v>
      </c>
      <c r="H85" s="9">
        <f t="shared" si="3"/>
        <v>3.577</v>
      </c>
    </row>
    <row r="86" s="1" customFormat="1" customHeight="1" spans="1:8">
      <c r="A86" s="10">
        <v>84</v>
      </c>
      <c r="B86" s="11" t="s">
        <v>71</v>
      </c>
      <c r="C86" s="11" t="s">
        <v>97</v>
      </c>
      <c r="D86" s="8">
        <v>150</v>
      </c>
      <c r="E86" s="9">
        <v>9.8</v>
      </c>
      <c r="F86" s="8">
        <v>0.95</v>
      </c>
      <c r="G86" s="9">
        <f t="shared" si="2"/>
        <v>9.31</v>
      </c>
      <c r="H86" s="9">
        <f t="shared" si="3"/>
        <v>0.49</v>
      </c>
    </row>
    <row r="87" s="1" customFormat="1" customHeight="1" spans="1:8">
      <c r="A87" s="10">
        <v>85</v>
      </c>
      <c r="B87" s="11" t="s">
        <v>71</v>
      </c>
      <c r="C87" s="11" t="s">
        <v>98</v>
      </c>
      <c r="D87" s="8">
        <v>20002</v>
      </c>
      <c r="E87" s="9">
        <v>171.55</v>
      </c>
      <c r="F87" s="8">
        <v>0.95</v>
      </c>
      <c r="G87" s="9">
        <f t="shared" si="2"/>
        <v>162.9725</v>
      </c>
      <c r="H87" s="9">
        <f t="shared" si="3"/>
        <v>8.57750000000001</v>
      </c>
    </row>
    <row r="88" s="1" customFormat="1" customHeight="1" spans="1:8">
      <c r="A88" s="10">
        <v>86</v>
      </c>
      <c r="B88" s="11" t="s">
        <v>71</v>
      </c>
      <c r="C88" s="11" t="s">
        <v>99</v>
      </c>
      <c r="D88" s="8">
        <v>79</v>
      </c>
      <c r="E88" s="9">
        <v>12.07</v>
      </c>
      <c r="F88" s="8">
        <v>0.95</v>
      </c>
      <c r="G88" s="9">
        <f t="shared" si="2"/>
        <v>11.4665</v>
      </c>
      <c r="H88" s="9">
        <f t="shared" si="3"/>
        <v>0.6035</v>
      </c>
    </row>
    <row r="89" s="1" customFormat="1" customHeight="1" spans="1:8">
      <c r="A89" s="10">
        <v>87</v>
      </c>
      <c r="B89" s="11" t="s">
        <v>71</v>
      </c>
      <c r="C89" s="11" t="s">
        <v>100</v>
      </c>
      <c r="D89" s="8">
        <v>5</v>
      </c>
      <c r="E89" s="9">
        <v>1.28</v>
      </c>
      <c r="F89" s="8">
        <v>0.95</v>
      </c>
      <c r="G89" s="9">
        <f t="shared" si="2"/>
        <v>1.216</v>
      </c>
      <c r="H89" s="9">
        <f t="shared" si="3"/>
        <v>0.0640000000000001</v>
      </c>
    </row>
    <row r="90" s="1" customFormat="1" customHeight="1" spans="1:8">
      <c r="A90" s="10">
        <v>88</v>
      </c>
      <c r="B90" s="11" t="s">
        <v>71</v>
      </c>
      <c r="C90" s="11" t="s">
        <v>101</v>
      </c>
      <c r="D90" s="8">
        <v>28</v>
      </c>
      <c r="E90" s="9">
        <v>2.88</v>
      </c>
      <c r="F90" s="8">
        <v>0.95</v>
      </c>
      <c r="G90" s="9">
        <f t="shared" si="2"/>
        <v>2.736</v>
      </c>
      <c r="H90" s="9">
        <f t="shared" si="3"/>
        <v>0.144</v>
      </c>
    </row>
    <row r="91" s="1" customFormat="1" customHeight="1" spans="1:8">
      <c r="A91" s="10">
        <v>89</v>
      </c>
      <c r="B91" s="11" t="s">
        <v>71</v>
      </c>
      <c r="C91" s="11" t="s">
        <v>102</v>
      </c>
      <c r="D91" s="8">
        <v>690</v>
      </c>
      <c r="E91" s="9">
        <v>258.61</v>
      </c>
      <c r="F91" s="8">
        <v>0.95</v>
      </c>
      <c r="G91" s="9">
        <f t="shared" si="2"/>
        <v>245.6795</v>
      </c>
      <c r="H91" s="9">
        <f t="shared" si="3"/>
        <v>12.9305</v>
      </c>
    </row>
    <row r="92" s="1" customFormat="1" customHeight="1" spans="1:8">
      <c r="A92" s="10">
        <v>90</v>
      </c>
      <c r="B92" s="11" t="s">
        <v>71</v>
      </c>
      <c r="C92" s="11" t="s">
        <v>103</v>
      </c>
      <c r="D92" s="8">
        <v>398</v>
      </c>
      <c r="E92" s="9">
        <v>160.63</v>
      </c>
      <c r="F92" s="8">
        <v>0.95</v>
      </c>
      <c r="G92" s="9">
        <f t="shared" si="2"/>
        <v>152.5985</v>
      </c>
      <c r="H92" s="9">
        <f t="shared" si="3"/>
        <v>8.03149999999999</v>
      </c>
    </row>
    <row r="93" s="1" customFormat="1" customHeight="1" spans="1:8">
      <c r="A93" s="10">
        <v>91</v>
      </c>
      <c r="B93" s="11" t="s">
        <v>71</v>
      </c>
      <c r="C93" s="11" t="s">
        <v>104</v>
      </c>
      <c r="D93" s="8">
        <v>19</v>
      </c>
      <c r="E93" s="9">
        <v>6.46</v>
      </c>
      <c r="F93" s="8">
        <v>0.95</v>
      </c>
      <c r="G93" s="9">
        <f t="shared" si="2"/>
        <v>6.137</v>
      </c>
      <c r="H93" s="9">
        <f t="shared" si="3"/>
        <v>0.323</v>
      </c>
    </row>
    <row r="94" s="1" customFormat="1" customHeight="1" spans="1:8">
      <c r="A94" s="10">
        <v>92</v>
      </c>
      <c r="B94" s="11" t="s">
        <v>71</v>
      </c>
      <c r="C94" s="11" t="s">
        <v>105</v>
      </c>
      <c r="D94" s="8">
        <v>640</v>
      </c>
      <c r="E94" s="9">
        <v>158.25</v>
      </c>
      <c r="F94" s="8">
        <v>0.95</v>
      </c>
      <c r="G94" s="9">
        <f t="shared" si="2"/>
        <v>150.3375</v>
      </c>
      <c r="H94" s="9">
        <f t="shared" si="3"/>
        <v>7.91249999999999</v>
      </c>
    </row>
    <row r="95" s="1" customFormat="1" customHeight="1" spans="1:8">
      <c r="A95" s="10">
        <v>93</v>
      </c>
      <c r="B95" s="11" t="s">
        <v>71</v>
      </c>
      <c r="C95" s="11" t="s">
        <v>106</v>
      </c>
      <c r="D95" s="8">
        <v>590</v>
      </c>
      <c r="E95" s="9">
        <v>45.18</v>
      </c>
      <c r="F95" s="8">
        <v>0.95</v>
      </c>
      <c r="G95" s="9">
        <f t="shared" si="2"/>
        <v>42.921</v>
      </c>
      <c r="H95" s="9">
        <f t="shared" si="3"/>
        <v>2.259</v>
      </c>
    </row>
    <row r="96" s="1" customFormat="1" customHeight="1" spans="1:8">
      <c r="A96" s="10">
        <v>94</v>
      </c>
      <c r="B96" s="11" t="s">
        <v>71</v>
      </c>
      <c r="C96" s="11" t="s">
        <v>107</v>
      </c>
      <c r="D96" s="8">
        <v>1251</v>
      </c>
      <c r="E96" s="9">
        <v>567.54</v>
      </c>
      <c r="F96" s="8">
        <v>0.95</v>
      </c>
      <c r="G96" s="9">
        <f t="shared" si="2"/>
        <v>539.163</v>
      </c>
      <c r="H96" s="9">
        <f t="shared" si="3"/>
        <v>28.3770000000001</v>
      </c>
    </row>
    <row r="97" s="1" customFormat="1" customHeight="1" spans="1:8">
      <c r="A97" s="10">
        <v>95</v>
      </c>
      <c r="B97" s="11" t="s">
        <v>71</v>
      </c>
      <c r="C97" s="11" t="s">
        <v>108</v>
      </c>
      <c r="D97" s="8">
        <v>40</v>
      </c>
      <c r="E97" s="9">
        <v>16.62</v>
      </c>
      <c r="F97" s="8">
        <v>0.95</v>
      </c>
      <c r="G97" s="9">
        <f t="shared" si="2"/>
        <v>15.789</v>
      </c>
      <c r="H97" s="9">
        <f t="shared" si="3"/>
        <v>0.831000000000001</v>
      </c>
    </row>
    <row r="98" s="1" customFormat="1" customHeight="1" spans="1:8">
      <c r="A98" s="10">
        <v>96</v>
      </c>
      <c r="B98" s="11" t="s">
        <v>71</v>
      </c>
      <c r="C98" s="11" t="s">
        <v>109</v>
      </c>
      <c r="D98" s="8">
        <v>37</v>
      </c>
      <c r="E98" s="9">
        <v>80.64</v>
      </c>
      <c r="F98" s="8">
        <v>0.95</v>
      </c>
      <c r="G98" s="9">
        <f t="shared" si="2"/>
        <v>76.608</v>
      </c>
      <c r="H98" s="9">
        <f t="shared" si="3"/>
        <v>4.03200000000001</v>
      </c>
    </row>
    <row r="99" s="1" customFormat="1" customHeight="1" spans="1:8">
      <c r="A99" s="10">
        <v>97</v>
      </c>
      <c r="B99" s="11" t="s">
        <v>110</v>
      </c>
      <c r="C99" s="11" t="s">
        <v>111</v>
      </c>
      <c r="D99" s="8">
        <v>1172</v>
      </c>
      <c r="E99" s="9">
        <v>4514.6</v>
      </c>
      <c r="F99" s="8">
        <v>0.95</v>
      </c>
      <c r="G99" s="9">
        <f t="shared" si="2"/>
        <v>4288.87</v>
      </c>
      <c r="H99" s="9">
        <f t="shared" si="3"/>
        <v>225.73</v>
      </c>
    </row>
    <row r="100" s="1" customFormat="1" customHeight="1" spans="1:8">
      <c r="A100" s="10">
        <v>98</v>
      </c>
      <c r="B100" s="11" t="s">
        <v>110</v>
      </c>
      <c r="C100" s="11" t="s">
        <v>112</v>
      </c>
      <c r="D100" s="8">
        <v>196</v>
      </c>
      <c r="E100" s="9">
        <v>293.16</v>
      </c>
      <c r="F100" s="8">
        <v>0.95</v>
      </c>
      <c r="G100" s="9">
        <f t="shared" si="2"/>
        <v>278.502</v>
      </c>
      <c r="H100" s="9">
        <f t="shared" si="3"/>
        <v>14.658</v>
      </c>
    </row>
    <row r="101" s="1" customFormat="1" customHeight="1" spans="1:8">
      <c r="A101" s="10">
        <v>99</v>
      </c>
      <c r="B101" s="11" t="s">
        <v>113</v>
      </c>
      <c r="C101" s="11" t="s">
        <v>114</v>
      </c>
      <c r="D101" s="8">
        <v>4398</v>
      </c>
      <c r="E101" s="9">
        <v>1877.62</v>
      </c>
      <c r="F101" s="8">
        <v>0.95</v>
      </c>
      <c r="G101" s="9">
        <f t="shared" si="2"/>
        <v>1783.739</v>
      </c>
      <c r="H101" s="9">
        <f t="shared" si="3"/>
        <v>93.8810000000001</v>
      </c>
    </row>
    <row r="102" s="1" customFormat="1" customHeight="1" spans="1:8">
      <c r="A102" s="10">
        <v>100</v>
      </c>
      <c r="B102" s="11" t="s">
        <v>113</v>
      </c>
      <c r="C102" s="11" t="s">
        <v>115</v>
      </c>
      <c r="D102" s="8">
        <v>4320</v>
      </c>
      <c r="E102" s="9">
        <v>2897.2</v>
      </c>
      <c r="F102" s="8">
        <v>0.95</v>
      </c>
      <c r="G102" s="9">
        <f t="shared" si="2"/>
        <v>2752.34</v>
      </c>
      <c r="H102" s="9">
        <f t="shared" si="3"/>
        <v>144.86</v>
      </c>
    </row>
    <row r="103" s="1" customFormat="1" customHeight="1" spans="1:8">
      <c r="A103" s="10">
        <v>101</v>
      </c>
      <c r="B103" s="11" t="s">
        <v>113</v>
      </c>
      <c r="C103" s="11" t="s">
        <v>116</v>
      </c>
      <c r="D103" s="8">
        <v>602</v>
      </c>
      <c r="E103" s="9">
        <v>654.38</v>
      </c>
      <c r="F103" s="8">
        <v>0.95</v>
      </c>
      <c r="G103" s="9">
        <f t="shared" si="2"/>
        <v>621.661</v>
      </c>
      <c r="H103" s="9">
        <f t="shared" si="3"/>
        <v>32.7190000000001</v>
      </c>
    </row>
    <row r="104" s="1" customFormat="1" customHeight="1" spans="1:8">
      <c r="A104" s="10">
        <v>102</v>
      </c>
      <c r="B104" s="11" t="s">
        <v>113</v>
      </c>
      <c r="C104" s="11" t="s">
        <v>117</v>
      </c>
      <c r="D104" s="8">
        <v>662</v>
      </c>
      <c r="E104" s="9">
        <v>76.11</v>
      </c>
      <c r="F104" s="8">
        <v>0.95</v>
      </c>
      <c r="G104" s="9">
        <f t="shared" si="2"/>
        <v>72.3045</v>
      </c>
      <c r="H104" s="9">
        <f t="shared" si="3"/>
        <v>3.80550000000001</v>
      </c>
    </row>
    <row r="105" s="1" customFormat="1" customHeight="1" spans="1:8">
      <c r="A105" s="10">
        <v>103</v>
      </c>
      <c r="B105" s="11" t="s">
        <v>113</v>
      </c>
      <c r="C105" s="11" t="s">
        <v>118</v>
      </c>
      <c r="D105" s="8">
        <v>750</v>
      </c>
      <c r="E105" s="9">
        <v>125.54</v>
      </c>
      <c r="F105" s="8">
        <v>0.95</v>
      </c>
      <c r="G105" s="9">
        <f t="shared" si="2"/>
        <v>119.263</v>
      </c>
      <c r="H105" s="9">
        <f t="shared" si="3"/>
        <v>6.277</v>
      </c>
    </row>
    <row r="106" s="1" customFormat="1" customHeight="1" spans="1:8">
      <c r="A106" s="10">
        <v>104</v>
      </c>
      <c r="B106" s="11" t="s">
        <v>113</v>
      </c>
      <c r="C106" s="11" t="s">
        <v>119</v>
      </c>
      <c r="D106" s="8">
        <v>15</v>
      </c>
      <c r="E106" s="9">
        <v>10.26</v>
      </c>
      <c r="F106" s="8">
        <v>0.95</v>
      </c>
      <c r="G106" s="9">
        <f t="shared" si="2"/>
        <v>9.747</v>
      </c>
      <c r="H106" s="9">
        <f t="shared" si="3"/>
        <v>0.513</v>
      </c>
    </row>
    <row r="107" s="1" customFormat="1" customHeight="1" spans="1:8">
      <c r="A107" s="10">
        <v>105</v>
      </c>
      <c r="B107" s="11" t="s">
        <v>113</v>
      </c>
      <c r="C107" s="11" t="s">
        <v>120</v>
      </c>
      <c r="D107" s="8">
        <v>1890</v>
      </c>
      <c r="E107" s="9">
        <v>1416.26</v>
      </c>
      <c r="F107" s="8">
        <v>0.95</v>
      </c>
      <c r="G107" s="9">
        <f t="shared" si="2"/>
        <v>1345.447</v>
      </c>
      <c r="H107" s="9">
        <f t="shared" si="3"/>
        <v>70.8130000000001</v>
      </c>
    </row>
    <row r="108" s="1" customFormat="1" customHeight="1" spans="1:8">
      <c r="A108" s="10">
        <v>106</v>
      </c>
      <c r="B108" s="11" t="s">
        <v>113</v>
      </c>
      <c r="C108" s="11" t="s">
        <v>121</v>
      </c>
      <c r="D108" s="8">
        <v>14</v>
      </c>
      <c r="E108" s="9">
        <v>16.3</v>
      </c>
      <c r="F108" s="8">
        <v>0.95</v>
      </c>
      <c r="G108" s="9">
        <f t="shared" si="2"/>
        <v>15.485</v>
      </c>
      <c r="H108" s="9">
        <f t="shared" si="3"/>
        <v>0.815000000000001</v>
      </c>
    </row>
    <row r="109" s="1" customFormat="1" customHeight="1" spans="1:8">
      <c r="A109" s="10">
        <v>107</v>
      </c>
      <c r="B109" s="11" t="s">
        <v>113</v>
      </c>
      <c r="C109" s="11" t="s">
        <v>122</v>
      </c>
      <c r="D109" s="8">
        <v>150</v>
      </c>
      <c r="E109" s="9">
        <v>323.41</v>
      </c>
      <c r="F109" s="8">
        <v>0.95</v>
      </c>
      <c r="G109" s="9">
        <f t="shared" si="2"/>
        <v>307.2395</v>
      </c>
      <c r="H109" s="9">
        <f t="shared" si="3"/>
        <v>16.1705</v>
      </c>
    </row>
    <row r="110" s="1" customFormat="1" customHeight="1" spans="1:8">
      <c r="A110" s="10">
        <v>108</v>
      </c>
      <c r="B110" s="11" t="s">
        <v>113</v>
      </c>
      <c r="C110" s="11" t="s">
        <v>123</v>
      </c>
      <c r="D110" s="8">
        <v>150</v>
      </c>
      <c r="E110" s="9">
        <v>13.39</v>
      </c>
      <c r="F110" s="8">
        <v>0.95</v>
      </c>
      <c r="G110" s="9">
        <f t="shared" si="2"/>
        <v>12.7205</v>
      </c>
      <c r="H110" s="9">
        <f t="shared" si="3"/>
        <v>0.669500000000001</v>
      </c>
    </row>
    <row r="111" s="1" customFormat="1" customHeight="1" spans="1:8">
      <c r="A111" s="10">
        <v>109</v>
      </c>
      <c r="B111" s="11" t="s">
        <v>113</v>
      </c>
      <c r="C111" s="11" t="s">
        <v>124</v>
      </c>
      <c r="D111" s="8">
        <v>330</v>
      </c>
      <c r="E111" s="9">
        <v>92.44</v>
      </c>
      <c r="F111" s="8">
        <v>0.95</v>
      </c>
      <c r="G111" s="9">
        <f t="shared" si="2"/>
        <v>87.818</v>
      </c>
      <c r="H111" s="9">
        <f t="shared" si="3"/>
        <v>4.622</v>
      </c>
    </row>
    <row r="112" s="1" customFormat="1" customHeight="1" spans="1:8">
      <c r="A112" s="10">
        <v>110</v>
      </c>
      <c r="B112" s="11" t="s">
        <v>113</v>
      </c>
      <c r="C112" s="11" t="s">
        <v>125</v>
      </c>
      <c r="D112" s="8">
        <v>14</v>
      </c>
      <c r="E112" s="9">
        <v>5.63</v>
      </c>
      <c r="F112" s="8">
        <v>0.95</v>
      </c>
      <c r="G112" s="9">
        <f t="shared" si="2"/>
        <v>5.3485</v>
      </c>
      <c r="H112" s="9">
        <f t="shared" si="3"/>
        <v>0.2815</v>
      </c>
    </row>
    <row r="113" s="1" customFormat="1" customHeight="1" spans="1:8">
      <c r="A113" s="10">
        <v>111</v>
      </c>
      <c r="B113" s="11" t="s">
        <v>113</v>
      </c>
      <c r="C113" s="11" t="s">
        <v>126</v>
      </c>
      <c r="D113" s="8">
        <v>100</v>
      </c>
      <c r="E113" s="9">
        <v>62.89</v>
      </c>
      <c r="F113" s="8">
        <v>0.95</v>
      </c>
      <c r="G113" s="9">
        <f t="shared" si="2"/>
        <v>59.7455</v>
      </c>
      <c r="H113" s="9">
        <f t="shared" si="3"/>
        <v>3.1445</v>
      </c>
    </row>
    <row r="114" s="1" customFormat="1" customHeight="1" spans="1:8">
      <c r="A114" s="10">
        <v>112</v>
      </c>
      <c r="B114" s="11" t="s">
        <v>113</v>
      </c>
      <c r="C114" s="11" t="s">
        <v>127</v>
      </c>
      <c r="D114" s="8">
        <v>76</v>
      </c>
      <c r="E114" s="9">
        <v>49.6</v>
      </c>
      <c r="F114" s="8">
        <v>0.95</v>
      </c>
      <c r="G114" s="9">
        <f t="shared" si="2"/>
        <v>47.12</v>
      </c>
      <c r="H114" s="9">
        <f t="shared" si="3"/>
        <v>2.48</v>
      </c>
    </row>
    <row r="115" s="1" customFormat="1" customHeight="1" spans="1:8">
      <c r="A115" s="10">
        <v>113</v>
      </c>
      <c r="B115" s="11" t="s">
        <v>113</v>
      </c>
      <c r="C115" s="11" t="s">
        <v>128</v>
      </c>
      <c r="D115" s="8">
        <v>331</v>
      </c>
      <c r="E115" s="9">
        <v>371.01</v>
      </c>
      <c r="F115" s="8">
        <v>0.95</v>
      </c>
      <c r="G115" s="9">
        <f t="shared" si="2"/>
        <v>352.4595</v>
      </c>
      <c r="H115" s="9">
        <f t="shared" si="3"/>
        <v>18.5505</v>
      </c>
    </row>
    <row r="116" s="1" customFormat="1" customHeight="1" spans="1:8">
      <c r="A116" s="10">
        <v>114</v>
      </c>
      <c r="B116" s="11" t="s">
        <v>113</v>
      </c>
      <c r="C116" s="11" t="s">
        <v>129</v>
      </c>
      <c r="D116" s="8">
        <v>712</v>
      </c>
      <c r="E116" s="9">
        <v>194.73</v>
      </c>
      <c r="F116" s="8">
        <v>0.95</v>
      </c>
      <c r="G116" s="9">
        <f t="shared" si="2"/>
        <v>184.9935</v>
      </c>
      <c r="H116" s="9">
        <f t="shared" si="3"/>
        <v>9.73650000000001</v>
      </c>
    </row>
    <row r="117" s="1" customFormat="1" customHeight="1" spans="1:8">
      <c r="A117" s="10">
        <v>115</v>
      </c>
      <c r="B117" s="11" t="s">
        <v>113</v>
      </c>
      <c r="C117" s="11" t="s">
        <v>130</v>
      </c>
      <c r="D117" s="8">
        <v>6</v>
      </c>
      <c r="E117" s="9">
        <v>2.5</v>
      </c>
      <c r="F117" s="8">
        <v>0.95</v>
      </c>
      <c r="G117" s="9">
        <f t="shared" si="2"/>
        <v>2.375</v>
      </c>
      <c r="H117" s="9">
        <f t="shared" si="3"/>
        <v>0.125</v>
      </c>
    </row>
    <row r="118" s="1" customFormat="1" customHeight="1" spans="1:8">
      <c r="A118" s="10">
        <v>116</v>
      </c>
      <c r="B118" s="11" t="s">
        <v>131</v>
      </c>
      <c r="C118" s="11" t="s">
        <v>132</v>
      </c>
      <c r="D118" s="8">
        <v>690</v>
      </c>
      <c r="E118" s="9">
        <v>322.24</v>
      </c>
      <c r="F118" s="8">
        <v>0.95</v>
      </c>
      <c r="G118" s="9">
        <f t="shared" si="2"/>
        <v>306.128</v>
      </c>
      <c r="H118" s="9">
        <f t="shared" si="3"/>
        <v>16.112</v>
      </c>
    </row>
    <row r="119" s="1" customFormat="1" customHeight="1" spans="1:8">
      <c r="A119" s="10">
        <v>117</v>
      </c>
      <c r="B119" s="11" t="s">
        <v>131</v>
      </c>
      <c r="C119" s="11" t="s">
        <v>133</v>
      </c>
      <c r="D119" s="8">
        <v>650</v>
      </c>
      <c r="E119" s="9">
        <v>394.4</v>
      </c>
      <c r="F119" s="8">
        <v>0.95</v>
      </c>
      <c r="G119" s="9">
        <f t="shared" si="2"/>
        <v>374.68</v>
      </c>
      <c r="H119" s="9">
        <f t="shared" si="3"/>
        <v>19.72</v>
      </c>
    </row>
    <row r="120" s="1" customFormat="1" customHeight="1" spans="1:8">
      <c r="A120" s="10">
        <v>118</v>
      </c>
      <c r="B120" s="11" t="s">
        <v>131</v>
      </c>
      <c r="C120" s="11" t="s">
        <v>134</v>
      </c>
      <c r="D120" s="8">
        <v>1250</v>
      </c>
      <c r="E120" s="9">
        <v>1109.2</v>
      </c>
      <c r="F120" s="8">
        <v>0.95</v>
      </c>
      <c r="G120" s="9">
        <f t="shared" si="2"/>
        <v>1053.74</v>
      </c>
      <c r="H120" s="9">
        <f t="shared" si="3"/>
        <v>55.46</v>
      </c>
    </row>
    <row r="121" s="1" customFormat="1" customHeight="1" spans="1:8">
      <c r="A121" s="10">
        <v>119</v>
      </c>
      <c r="B121" s="11" t="s">
        <v>131</v>
      </c>
      <c r="C121" s="11" t="s">
        <v>135</v>
      </c>
      <c r="D121" s="8">
        <v>124</v>
      </c>
      <c r="E121" s="9">
        <v>137.78</v>
      </c>
      <c r="F121" s="8">
        <v>0.95</v>
      </c>
      <c r="G121" s="9">
        <f t="shared" si="2"/>
        <v>130.891</v>
      </c>
      <c r="H121" s="9">
        <f t="shared" si="3"/>
        <v>6.88900000000001</v>
      </c>
    </row>
    <row r="122" s="1" customFormat="1" customHeight="1" spans="1:8">
      <c r="A122" s="10">
        <v>120</v>
      </c>
      <c r="B122" s="11" t="s">
        <v>136</v>
      </c>
      <c r="C122" s="11" t="s">
        <v>137</v>
      </c>
      <c r="D122" s="8">
        <v>800</v>
      </c>
      <c r="E122" s="9">
        <v>181.06</v>
      </c>
      <c r="F122" s="8">
        <v>0.95</v>
      </c>
      <c r="G122" s="9">
        <f t="shared" si="2"/>
        <v>172.007</v>
      </c>
      <c r="H122" s="9">
        <f t="shared" si="3"/>
        <v>9.053</v>
      </c>
    </row>
    <row r="123" s="1" customFormat="1" customHeight="1" spans="1:8">
      <c r="A123" s="10">
        <v>121</v>
      </c>
      <c r="B123" s="11" t="s">
        <v>136</v>
      </c>
      <c r="C123" s="11" t="s">
        <v>138</v>
      </c>
      <c r="D123" s="8">
        <v>1017</v>
      </c>
      <c r="E123" s="9">
        <v>299.46</v>
      </c>
      <c r="F123" s="8">
        <v>0.95</v>
      </c>
      <c r="G123" s="9">
        <f t="shared" si="2"/>
        <v>284.487</v>
      </c>
      <c r="H123" s="9">
        <f t="shared" si="3"/>
        <v>14.973</v>
      </c>
    </row>
    <row r="124" s="1" customFormat="1" customHeight="1" spans="1:8">
      <c r="A124" s="10">
        <v>122</v>
      </c>
      <c r="B124" s="11" t="s">
        <v>136</v>
      </c>
      <c r="C124" s="11" t="s">
        <v>139</v>
      </c>
      <c r="D124" s="8">
        <v>774</v>
      </c>
      <c r="E124" s="9">
        <v>248.18</v>
      </c>
      <c r="F124" s="8">
        <v>0.95</v>
      </c>
      <c r="G124" s="9">
        <f t="shared" si="2"/>
        <v>235.771</v>
      </c>
      <c r="H124" s="9">
        <f t="shared" si="3"/>
        <v>12.409</v>
      </c>
    </row>
    <row r="125" s="1" customFormat="1" customHeight="1" spans="1:8">
      <c r="A125" s="10">
        <v>123</v>
      </c>
      <c r="B125" s="11" t="s">
        <v>136</v>
      </c>
      <c r="C125" s="11" t="s">
        <v>140</v>
      </c>
      <c r="D125" s="8">
        <v>1118</v>
      </c>
      <c r="E125" s="9">
        <v>554.32</v>
      </c>
      <c r="F125" s="8">
        <v>0.95</v>
      </c>
      <c r="G125" s="9">
        <f t="shared" si="2"/>
        <v>526.604</v>
      </c>
      <c r="H125" s="9">
        <f t="shared" si="3"/>
        <v>27.716</v>
      </c>
    </row>
    <row r="126" s="1" customFormat="1" customHeight="1" spans="1:8">
      <c r="A126" s="10">
        <v>124</v>
      </c>
      <c r="B126" s="11" t="s">
        <v>136</v>
      </c>
      <c r="C126" s="11" t="s">
        <v>141</v>
      </c>
      <c r="D126" s="8">
        <v>4800</v>
      </c>
      <c r="E126" s="9">
        <v>1223.46</v>
      </c>
      <c r="F126" s="8">
        <v>0.95</v>
      </c>
      <c r="G126" s="9">
        <f t="shared" si="2"/>
        <v>1162.287</v>
      </c>
      <c r="H126" s="9">
        <f t="shared" si="3"/>
        <v>61.173</v>
      </c>
    </row>
    <row r="127" s="1" customFormat="1" customHeight="1" spans="1:8">
      <c r="A127" s="10">
        <v>125</v>
      </c>
      <c r="B127" s="11" t="s">
        <v>136</v>
      </c>
      <c r="C127" s="11" t="s">
        <v>142</v>
      </c>
      <c r="D127" s="8">
        <v>200</v>
      </c>
      <c r="E127" s="9">
        <v>67.32</v>
      </c>
      <c r="F127" s="8">
        <v>0.95</v>
      </c>
      <c r="G127" s="9">
        <f t="shared" si="2"/>
        <v>63.954</v>
      </c>
      <c r="H127" s="9">
        <f t="shared" si="3"/>
        <v>3.366</v>
      </c>
    </row>
    <row r="128" s="1" customFormat="1" customHeight="1" spans="1:8">
      <c r="A128" s="10">
        <v>126</v>
      </c>
      <c r="B128" s="11" t="s">
        <v>136</v>
      </c>
      <c r="C128" s="11" t="s">
        <v>143</v>
      </c>
      <c r="D128" s="8">
        <v>560</v>
      </c>
      <c r="E128" s="9">
        <v>53.5</v>
      </c>
      <c r="F128" s="8">
        <v>0.95</v>
      </c>
      <c r="G128" s="9">
        <f t="shared" si="2"/>
        <v>50.825</v>
      </c>
      <c r="H128" s="9">
        <f t="shared" si="3"/>
        <v>2.675</v>
      </c>
    </row>
    <row r="129" s="1" customFormat="1" customHeight="1" spans="1:8">
      <c r="A129" s="10">
        <v>127</v>
      </c>
      <c r="B129" s="11" t="s">
        <v>136</v>
      </c>
      <c r="C129" s="11" t="s">
        <v>144</v>
      </c>
      <c r="D129" s="8">
        <v>46</v>
      </c>
      <c r="E129" s="9">
        <v>2.77</v>
      </c>
      <c r="F129" s="8">
        <v>0.95</v>
      </c>
      <c r="G129" s="9">
        <f t="shared" si="2"/>
        <v>2.6315</v>
      </c>
      <c r="H129" s="9">
        <f t="shared" si="3"/>
        <v>0.1385</v>
      </c>
    </row>
    <row r="130" s="1" customFormat="1" customHeight="1" spans="1:8">
      <c r="A130" s="10">
        <v>128</v>
      </c>
      <c r="B130" s="11" t="s">
        <v>136</v>
      </c>
      <c r="C130" s="11" t="s">
        <v>145</v>
      </c>
      <c r="D130" s="8">
        <v>248</v>
      </c>
      <c r="E130" s="9">
        <v>98.87</v>
      </c>
      <c r="F130" s="8">
        <v>0.95</v>
      </c>
      <c r="G130" s="9">
        <f t="shared" si="2"/>
        <v>93.9265</v>
      </c>
      <c r="H130" s="9">
        <f t="shared" si="3"/>
        <v>4.9435</v>
      </c>
    </row>
    <row r="131" s="1" customFormat="1" customHeight="1" spans="1:8">
      <c r="A131" s="10">
        <v>129</v>
      </c>
      <c r="B131" s="11" t="s">
        <v>136</v>
      </c>
      <c r="C131" s="11" t="s">
        <v>146</v>
      </c>
      <c r="D131" s="8">
        <v>130</v>
      </c>
      <c r="E131" s="9">
        <v>61.98</v>
      </c>
      <c r="F131" s="8">
        <v>0.95</v>
      </c>
      <c r="G131" s="9">
        <f t="shared" ref="G131:G194" si="4">E131*F131</f>
        <v>58.881</v>
      </c>
      <c r="H131" s="9">
        <f t="shared" ref="H131:H194" si="5">E131-G131</f>
        <v>3.099</v>
      </c>
    </row>
    <row r="132" s="1" customFormat="1" customHeight="1" spans="1:8">
      <c r="A132" s="10">
        <v>130</v>
      </c>
      <c r="B132" s="11" t="s">
        <v>136</v>
      </c>
      <c r="C132" s="11" t="s">
        <v>147</v>
      </c>
      <c r="D132" s="8">
        <v>30</v>
      </c>
      <c r="E132" s="9">
        <v>2.62</v>
      </c>
      <c r="F132" s="8">
        <v>0.95</v>
      </c>
      <c r="G132" s="9">
        <f t="shared" si="4"/>
        <v>2.489</v>
      </c>
      <c r="H132" s="9">
        <f t="shared" si="5"/>
        <v>0.131</v>
      </c>
    </row>
    <row r="133" s="1" customFormat="1" customHeight="1" spans="1:8">
      <c r="A133" s="10">
        <v>131</v>
      </c>
      <c r="B133" s="11" t="s">
        <v>136</v>
      </c>
      <c r="C133" s="11" t="s">
        <v>148</v>
      </c>
      <c r="D133" s="8">
        <v>7000</v>
      </c>
      <c r="E133" s="9">
        <v>1157.3</v>
      </c>
      <c r="F133" s="8">
        <v>0.95</v>
      </c>
      <c r="G133" s="9">
        <f t="shared" si="4"/>
        <v>1099.435</v>
      </c>
      <c r="H133" s="9">
        <f t="shared" si="5"/>
        <v>57.865</v>
      </c>
    </row>
    <row r="134" s="1" customFormat="1" customHeight="1" spans="1:8">
      <c r="A134" s="10">
        <v>132</v>
      </c>
      <c r="B134" s="11" t="s">
        <v>136</v>
      </c>
      <c r="C134" s="11" t="s">
        <v>149</v>
      </c>
      <c r="D134" s="8">
        <v>895</v>
      </c>
      <c r="E134" s="9">
        <v>261.19</v>
      </c>
      <c r="F134" s="8">
        <v>0.95</v>
      </c>
      <c r="G134" s="9">
        <f t="shared" si="4"/>
        <v>248.1305</v>
      </c>
      <c r="H134" s="9">
        <f t="shared" si="5"/>
        <v>13.0595</v>
      </c>
    </row>
    <row r="135" s="1" customFormat="1" customHeight="1" spans="1:8">
      <c r="A135" s="10">
        <v>133</v>
      </c>
      <c r="B135" s="11" t="s">
        <v>136</v>
      </c>
      <c r="C135" s="11" t="s">
        <v>150</v>
      </c>
      <c r="D135" s="8">
        <v>1850</v>
      </c>
      <c r="E135" s="9">
        <v>896.85</v>
      </c>
      <c r="F135" s="8">
        <v>0.95</v>
      </c>
      <c r="G135" s="9">
        <f t="shared" si="4"/>
        <v>852.0075</v>
      </c>
      <c r="H135" s="9">
        <f t="shared" si="5"/>
        <v>44.8425000000001</v>
      </c>
    </row>
    <row r="136" s="1" customFormat="1" customHeight="1" spans="1:8">
      <c r="A136" s="10">
        <v>134</v>
      </c>
      <c r="B136" s="11" t="s">
        <v>136</v>
      </c>
      <c r="C136" s="11" t="s">
        <v>151</v>
      </c>
      <c r="D136" s="8">
        <v>1072</v>
      </c>
      <c r="E136" s="9">
        <v>348.2</v>
      </c>
      <c r="F136" s="8">
        <v>0.95</v>
      </c>
      <c r="G136" s="9">
        <f t="shared" si="4"/>
        <v>330.79</v>
      </c>
      <c r="H136" s="9">
        <f t="shared" si="5"/>
        <v>17.41</v>
      </c>
    </row>
    <row r="137" s="1" customFormat="1" customHeight="1" spans="1:8">
      <c r="A137" s="10">
        <v>135</v>
      </c>
      <c r="B137" s="11" t="s">
        <v>136</v>
      </c>
      <c r="C137" s="11" t="s">
        <v>152</v>
      </c>
      <c r="D137" s="8">
        <v>2640</v>
      </c>
      <c r="E137" s="9">
        <v>4761.03</v>
      </c>
      <c r="F137" s="8">
        <v>0.95</v>
      </c>
      <c r="G137" s="9">
        <f t="shared" si="4"/>
        <v>4522.9785</v>
      </c>
      <c r="H137" s="9">
        <f t="shared" si="5"/>
        <v>238.0515</v>
      </c>
    </row>
    <row r="138" s="1" customFormat="1" customHeight="1" spans="1:8">
      <c r="A138" s="10">
        <v>136</v>
      </c>
      <c r="B138" s="11" t="s">
        <v>136</v>
      </c>
      <c r="C138" s="11" t="s">
        <v>153</v>
      </c>
      <c r="D138" s="8">
        <v>3800</v>
      </c>
      <c r="E138" s="9">
        <v>531.13</v>
      </c>
      <c r="F138" s="8">
        <v>0.95</v>
      </c>
      <c r="G138" s="9">
        <f t="shared" si="4"/>
        <v>504.5735</v>
      </c>
      <c r="H138" s="9">
        <f t="shared" si="5"/>
        <v>26.5565</v>
      </c>
    </row>
    <row r="139" s="1" customFormat="1" customHeight="1" spans="1:8">
      <c r="A139" s="10">
        <v>137</v>
      </c>
      <c r="B139" s="11" t="s">
        <v>136</v>
      </c>
      <c r="C139" s="11" t="s">
        <v>154</v>
      </c>
      <c r="D139" s="8">
        <v>40</v>
      </c>
      <c r="E139" s="9">
        <v>40</v>
      </c>
      <c r="F139" s="8">
        <v>0.95</v>
      </c>
      <c r="G139" s="9">
        <f t="shared" si="4"/>
        <v>38</v>
      </c>
      <c r="H139" s="9">
        <f t="shared" si="5"/>
        <v>2</v>
      </c>
    </row>
    <row r="140" s="1" customFormat="1" customHeight="1" spans="1:8">
      <c r="A140" s="10">
        <v>138</v>
      </c>
      <c r="B140" s="11" t="s">
        <v>155</v>
      </c>
      <c r="C140" s="11" t="s">
        <v>156</v>
      </c>
      <c r="D140" s="8">
        <v>4796</v>
      </c>
      <c r="E140" s="9">
        <v>3570.23</v>
      </c>
      <c r="F140" s="8">
        <v>0.95</v>
      </c>
      <c r="G140" s="9">
        <f t="shared" si="4"/>
        <v>3391.7185</v>
      </c>
      <c r="H140" s="9">
        <f t="shared" si="5"/>
        <v>178.5115</v>
      </c>
    </row>
    <row r="141" s="1" customFormat="1" customHeight="1" spans="1:8">
      <c r="A141" s="10">
        <v>139</v>
      </c>
      <c r="B141" s="11" t="s">
        <v>157</v>
      </c>
      <c r="C141" s="11" t="s">
        <v>158</v>
      </c>
      <c r="D141" s="8">
        <v>7110</v>
      </c>
      <c r="E141" s="9">
        <v>3363.84</v>
      </c>
      <c r="F141" s="8">
        <v>0.95</v>
      </c>
      <c r="G141" s="9">
        <f t="shared" si="4"/>
        <v>3195.648</v>
      </c>
      <c r="H141" s="9">
        <f t="shared" si="5"/>
        <v>168.192</v>
      </c>
    </row>
    <row r="142" s="1" customFormat="1" customHeight="1" spans="1:8">
      <c r="A142" s="10">
        <v>140</v>
      </c>
      <c r="B142" s="11" t="s">
        <v>157</v>
      </c>
      <c r="C142" s="11" t="s">
        <v>159</v>
      </c>
      <c r="D142" s="8">
        <v>1385</v>
      </c>
      <c r="E142" s="9">
        <v>333.39</v>
      </c>
      <c r="F142" s="8">
        <v>0.95</v>
      </c>
      <c r="G142" s="9">
        <f t="shared" si="4"/>
        <v>316.7205</v>
      </c>
      <c r="H142" s="9">
        <f t="shared" si="5"/>
        <v>16.6695</v>
      </c>
    </row>
    <row r="143" s="1" customFormat="1" customHeight="1" spans="1:8">
      <c r="A143" s="10">
        <v>141</v>
      </c>
      <c r="B143" s="11" t="s">
        <v>157</v>
      </c>
      <c r="C143" s="11" t="s">
        <v>160</v>
      </c>
      <c r="D143" s="8">
        <v>452</v>
      </c>
      <c r="E143" s="9">
        <v>80.1</v>
      </c>
      <c r="F143" s="8">
        <v>0.95</v>
      </c>
      <c r="G143" s="9">
        <f t="shared" si="4"/>
        <v>76.095</v>
      </c>
      <c r="H143" s="9">
        <f t="shared" si="5"/>
        <v>4.00500000000001</v>
      </c>
    </row>
    <row r="144" s="1" customFormat="1" customHeight="1" spans="1:8">
      <c r="A144" s="10">
        <v>142</v>
      </c>
      <c r="B144" s="11" t="s">
        <v>157</v>
      </c>
      <c r="C144" s="11" t="s">
        <v>161</v>
      </c>
      <c r="D144" s="8">
        <v>16886</v>
      </c>
      <c r="E144" s="9">
        <v>2382.74</v>
      </c>
      <c r="F144" s="8">
        <v>0.95</v>
      </c>
      <c r="G144" s="9">
        <f t="shared" si="4"/>
        <v>2263.603</v>
      </c>
      <c r="H144" s="9">
        <f t="shared" si="5"/>
        <v>119.137</v>
      </c>
    </row>
    <row r="145" s="1" customFormat="1" customHeight="1" spans="1:8">
      <c r="A145" s="10">
        <v>143</v>
      </c>
      <c r="B145" s="11" t="s">
        <v>157</v>
      </c>
      <c r="C145" s="11" t="s">
        <v>162</v>
      </c>
      <c r="D145" s="8">
        <v>14700</v>
      </c>
      <c r="E145" s="9">
        <v>2109.73</v>
      </c>
      <c r="F145" s="8">
        <v>0.95</v>
      </c>
      <c r="G145" s="9">
        <f t="shared" si="4"/>
        <v>2004.2435</v>
      </c>
      <c r="H145" s="9">
        <f t="shared" si="5"/>
        <v>105.4865</v>
      </c>
    </row>
    <row r="146" s="1" customFormat="1" customHeight="1" spans="1:8">
      <c r="A146" s="10">
        <v>144</v>
      </c>
      <c r="B146" s="11" t="s">
        <v>157</v>
      </c>
      <c r="C146" s="11" t="s">
        <v>163</v>
      </c>
      <c r="D146" s="8">
        <v>735</v>
      </c>
      <c r="E146" s="9">
        <v>328.82</v>
      </c>
      <c r="F146" s="8">
        <v>0.95</v>
      </c>
      <c r="G146" s="9">
        <f t="shared" si="4"/>
        <v>312.379</v>
      </c>
      <c r="H146" s="9">
        <f t="shared" si="5"/>
        <v>16.441</v>
      </c>
    </row>
    <row r="147" s="1" customFormat="1" customHeight="1" spans="1:8">
      <c r="A147" s="10">
        <v>145</v>
      </c>
      <c r="B147" s="11" t="s">
        <v>157</v>
      </c>
      <c r="C147" s="11" t="s">
        <v>164</v>
      </c>
      <c r="D147" s="8">
        <v>840</v>
      </c>
      <c r="E147" s="9">
        <v>401.98</v>
      </c>
      <c r="F147" s="8">
        <v>0.95</v>
      </c>
      <c r="G147" s="9">
        <f t="shared" si="4"/>
        <v>381.881</v>
      </c>
      <c r="H147" s="9">
        <f t="shared" si="5"/>
        <v>20.099</v>
      </c>
    </row>
    <row r="148" s="1" customFormat="1" customHeight="1" spans="1:8">
      <c r="A148" s="10">
        <v>146</v>
      </c>
      <c r="B148" s="11" t="s">
        <v>157</v>
      </c>
      <c r="C148" s="11" t="s">
        <v>165</v>
      </c>
      <c r="D148" s="8">
        <v>2120</v>
      </c>
      <c r="E148" s="9">
        <v>1354.7</v>
      </c>
      <c r="F148" s="8">
        <v>0.95</v>
      </c>
      <c r="G148" s="9">
        <f t="shared" si="4"/>
        <v>1286.965</v>
      </c>
      <c r="H148" s="9">
        <f t="shared" si="5"/>
        <v>67.7350000000001</v>
      </c>
    </row>
    <row r="149" s="1" customFormat="1" customHeight="1" spans="1:8">
      <c r="A149" s="10">
        <v>147</v>
      </c>
      <c r="B149" s="11" t="s">
        <v>157</v>
      </c>
      <c r="C149" s="11" t="s">
        <v>166</v>
      </c>
      <c r="D149" s="8">
        <v>9000</v>
      </c>
      <c r="E149" s="9">
        <v>5244.37</v>
      </c>
      <c r="F149" s="8">
        <v>0.95</v>
      </c>
      <c r="G149" s="9">
        <f t="shared" si="4"/>
        <v>4982.1515</v>
      </c>
      <c r="H149" s="9">
        <f t="shared" si="5"/>
        <v>262.2185</v>
      </c>
    </row>
    <row r="150" s="1" customFormat="1" customHeight="1" spans="1:8">
      <c r="A150" s="10">
        <v>148</v>
      </c>
      <c r="B150" s="11" t="s">
        <v>157</v>
      </c>
      <c r="C150" s="11" t="s">
        <v>167</v>
      </c>
      <c r="D150" s="8">
        <v>7420</v>
      </c>
      <c r="E150" s="9">
        <v>531.11</v>
      </c>
      <c r="F150" s="8">
        <v>0.95</v>
      </c>
      <c r="G150" s="9">
        <f t="shared" si="4"/>
        <v>504.5545</v>
      </c>
      <c r="H150" s="9">
        <f t="shared" si="5"/>
        <v>26.5555000000001</v>
      </c>
    </row>
    <row r="151" s="1" customFormat="1" customHeight="1" spans="1:8">
      <c r="A151" s="10">
        <v>149</v>
      </c>
      <c r="B151" s="11" t="s">
        <v>157</v>
      </c>
      <c r="C151" s="11" t="s">
        <v>168</v>
      </c>
      <c r="D151" s="8">
        <v>17</v>
      </c>
      <c r="E151" s="9">
        <v>45.74</v>
      </c>
      <c r="F151" s="8">
        <v>0.95</v>
      </c>
      <c r="G151" s="9">
        <f t="shared" si="4"/>
        <v>43.453</v>
      </c>
      <c r="H151" s="9">
        <f t="shared" si="5"/>
        <v>2.287</v>
      </c>
    </row>
    <row r="152" s="1" customFormat="1" customHeight="1" spans="1:8">
      <c r="A152" s="10">
        <v>150</v>
      </c>
      <c r="B152" s="11" t="s">
        <v>157</v>
      </c>
      <c r="C152" s="11" t="s">
        <v>169</v>
      </c>
      <c r="D152" s="8">
        <v>560</v>
      </c>
      <c r="E152" s="9">
        <v>537.31</v>
      </c>
      <c r="F152" s="8">
        <v>0.95</v>
      </c>
      <c r="G152" s="9">
        <f t="shared" si="4"/>
        <v>510.4445</v>
      </c>
      <c r="H152" s="9">
        <f t="shared" si="5"/>
        <v>26.8655</v>
      </c>
    </row>
    <row r="153" s="1" customFormat="1" customHeight="1" spans="1:8">
      <c r="A153" s="10">
        <v>151</v>
      </c>
      <c r="B153" s="11" t="s">
        <v>157</v>
      </c>
      <c r="C153" s="11" t="s">
        <v>170</v>
      </c>
      <c r="D153" s="8">
        <v>75</v>
      </c>
      <c r="E153" s="9">
        <v>23.4</v>
      </c>
      <c r="F153" s="8">
        <v>0.95</v>
      </c>
      <c r="G153" s="9">
        <f t="shared" si="4"/>
        <v>22.23</v>
      </c>
      <c r="H153" s="9">
        <f t="shared" si="5"/>
        <v>1.17</v>
      </c>
    </row>
    <row r="154" s="1" customFormat="1" customHeight="1" spans="1:8">
      <c r="A154" s="10">
        <v>152</v>
      </c>
      <c r="B154" s="11" t="s">
        <v>157</v>
      </c>
      <c r="C154" s="11" t="s">
        <v>171</v>
      </c>
      <c r="D154" s="8">
        <v>16</v>
      </c>
      <c r="E154" s="9">
        <v>18.78</v>
      </c>
      <c r="F154" s="8">
        <v>0.95</v>
      </c>
      <c r="G154" s="9">
        <f t="shared" si="4"/>
        <v>17.841</v>
      </c>
      <c r="H154" s="9">
        <f t="shared" si="5"/>
        <v>0.939</v>
      </c>
    </row>
    <row r="155" s="1" customFormat="1" customHeight="1" spans="1:8">
      <c r="A155" s="10">
        <v>153</v>
      </c>
      <c r="B155" s="11" t="s">
        <v>157</v>
      </c>
      <c r="C155" s="11" t="s">
        <v>172</v>
      </c>
      <c r="D155" s="8">
        <v>6780</v>
      </c>
      <c r="E155" s="9">
        <v>1104.48</v>
      </c>
      <c r="F155" s="8">
        <v>0.95</v>
      </c>
      <c r="G155" s="9">
        <f t="shared" si="4"/>
        <v>1049.256</v>
      </c>
      <c r="H155" s="9">
        <f t="shared" si="5"/>
        <v>55.2240000000002</v>
      </c>
    </row>
    <row r="156" s="1" customFormat="1" customHeight="1" spans="1:8">
      <c r="A156" s="10">
        <v>154</v>
      </c>
      <c r="B156" s="11" t="s">
        <v>157</v>
      </c>
      <c r="C156" s="11" t="s">
        <v>173</v>
      </c>
      <c r="D156" s="8">
        <v>500</v>
      </c>
      <c r="E156" s="9">
        <v>178.61</v>
      </c>
      <c r="F156" s="8">
        <v>0.95</v>
      </c>
      <c r="G156" s="9">
        <f t="shared" si="4"/>
        <v>169.6795</v>
      </c>
      <c r="H156" s="9">
        <f t="shared" si="5"/>
        <v>8.93049999999999</v>
      </c>
    </row>
    <row r="157" s="1" customFormat="1" customHeight="1" spans="1:8">
      <c r="A157" s="10">
        <v>155</v>
      </c>
      <c r="B157" s="11" t="s">
        <v>157</v>
      </c>
      <c r="C157" s="11" t="s">
        <v>174</v>
      </c>
      <c r="D157" s="8">
        <v>5615</v>
      </c>
      <c r="E157" s="9">
        <v>1567.22</v>
      </c>
      <c r="F157" s="8">
        <v>0.95</v>
      </c>
      <c r="G157" s="9">
        <f t="shared" si="4"/>
        <v>1488.859</v>
      </c>
      <c r="H157" s="9">
        <f t="shared" si="5"/>
        <v>78.3610000000001</v>
      </c>
    </row>
    <row r="158" s="1" customFormat="1" customHeight="1" spans="1:8">
      <c r="A158" s="10">
        <v>156</v>
      </c>
      <c r="B158" s="11" t="s">
        <v>157</v>
      </c>
      <c r="C158" s="11" t="s">
        <v>175</v>
      </c>
      <c r="D158" s="8">
        <v>5160</v>
      </c>
      <c r="E158" s="9">
        <v>5602.93</v>
      </c>
      <c r="F158" s="8">
        <v>0.95</v>
      </c>
      <c r="G158" s="9">
        <f t="shared" si="4"/>
        <v>5322.7835</v>
      </c>
      <c r="H158" s="9">
        <f t="shared" si="5"/>
        <v>280.1465</v>
      </c>
    </row>
    <row r="159" s="1" customFormat="1" customHeight="1" spans="1:8">
      <c r="A159" s="10">
        <v>157</v>
      </c>
      <c r="B159" s="11" t="s">
        <v>157</v>
      </c>
      <c r="C159" s="11" t="s">
        <v>176</v>
      </c>
      <c r="D159" s="8">
        <v>1979</v>
      </c>
      <c r="E159" s="9">
        <v>2669.37</v>
      </c>
      <c r="F159" s="8">
        <v>0.95</v>
      </c>
      <c r="G159" s="9">
        <f t="shared" si="4"/>
        <v>2535.9015</v>
      </c>
      <c r="H159" s="9">
        <f t="shared" si="5"/>
        <v>133.4685</v>
      </c>
    </row>
    <row r="160" s="1" customFormat="1" customHeight="1" spans="1:8">
      <c r="A160" s="10">
        <v>158</v>
      </c>
      <c r="B160" s="11" t="s">
        <v>157</v>
      </c>
      <c r="C160" s="11" t="s">
        <v>177</v>
      </c>
      <c r="D160" s="8">
        <v>2388</v>
      </c>
      <c r="E160" s="9">
        <v>765.74</v>
      </c>
      <c r="F160" s="8">
        <v>0.95</v>
      </c>
      <c r="G160" s="9">
        <f t="shared" si="4"/>
        <v>727.453</v>
      </c>
      <c r="H160" s="9">
        <f t="shared" si="5"/>
        <v>38.287</v>
      </c>
    </row>
    <row r="161" s="1" customFormat="1" customHeight="1" spans="1:8">
      <c r="A161" s="10">
        <v>159</v>
      </c>
      <c r="B161" s="11" t="s">
        <v>157</v>
      </c>
      <c r="C161" s="11" t="s">
        <v>178</v>
      </c>
      <c r="D161" s="8">
        <v>525</v>
      </c>
      <c r="E161" s="9">
        <v>2311.97</v>
      </c>
      <c r="F161" s="8">
        <v>0.95</v>
      </c>
      <c r="G161" s="9">
        <f t="shared" si="4"/>
        <v>2196.3715</v>
      </c>
      <c r="H161" s="9">
        <f t="shared" si="5"/>
        <v>115.5985</v>
      </c>
    </row>
    <row r="162" s="1" customFormat="1" customHeight="1" spans="1:8">
      <c r="A162" s="10">
        <v>160</v>
      </c>
      <c r="B162" s="11" t="s">
        <v>157</v>
      </c>
      <c r="C162" s="11" t="s">
        <v>179</v>
      </c>
      <c r="D162" s="8">
        <v>25513</v>
      </c>
      <c r="E162" s="9">
        <v>2100.9</v>
      </c>
      <c r="F162" s="8">
        <v>0.95</v>
      </c>
      <c r="G162" s="9">
        <f t="shared" si="4"/>
        <v>1995.855</v>
      </c>
      <c r="H162" s="9">
        <f t="shared" si="5"/>
        <v>105.045</v>
      </c>
    </row>
    <row r="163" s="1" customFormat="1" customHeight="1" spans="1:8">
      <c r="A163" s="10">
        <v>161</v>
      </c>
      <c r="B163" s="11" t="s">
        <v>157</v>
      </c>
      <c r="C163" s="11" t="s">
        <v>180</v>
      </c>
      <c r="D163" s="8">
        <v>392</v>
      </c>
      <c r="E163" s="9">
        <v>127.73</v>
      </c>
      <c r="F163" s="8">
        <v>0.95</v>
      </c>
      <c r="G163" s="9">
        <f t="shared" si="4"/>
        <v>121.3435</v>
      </c>
      <c r="H163" s="9">
        <f t="shared" si="5"/>
        <v>6.38650000000001</v>
      </c>
    </row>
    <row r="164" s="1" customFormat="1" customHeight="1" spans="1:8">
      <c r="A164" s="10">
        <v>162</v>
      </c>
      <c r="B164" s="11" t="s">
        <v>157</v>
      </c>
      <c r="C164" s="11" t="s">
        <v>181</v>
      </c>
      <c r="D164" s="8">
        <v>1321</v>
      </c>
      <c r="E164" s="9">
        <v>2179.01</v>
      </c>
      <c r="F164" s="8">
        <v>0.95</v>
      </c>
      <c r="G164" s="9">
        <f t="shared" si="4"/>
        <v>2070.0595</v>
      </c>
      <c r="H164" s="9">
        <f t="shared" si="5"/>
        <v>108.9505</v>
      </c>
    </row>
    <row r="165" s="1" customFormat="1" customHeight="1" spans="1:8">
      <c r="A165" s="10">
        <v>163</v>
      </c>
      <c r="B165" s="11" t="s">
        <v>157</v>
      </c>
      <c r="C165" s="11" t="s">
        <v>182</v>
      </c>
      <c r="D165" s="8">
        <v>265</v>
      </c>
      <c r="E165" s="9">
        <v>162.85</v>
      </c>
      <c r="F165" s="8">
        <v>0.95</v>
      </c>
      <c r="G165" s="9">
        <f t="shared" si="4"/>
        <v>154.7075</v>
      </c>
      <c r="H165" s="9">
        <f t="shared" si="5"/>
        <v>8.14250000000001</v>
      </c>
    </row>
    <row r="166" s="1" customFormat="1" customHeight="1" spans="1:8">
      <c r="A166" s="10">
        <v>164</v>
      </c>
      <c r="B166" s="11" t="s">
        <v>157</v>
      </c>
      <c r="C166" s="11" t="s">
        <v>183</v>
      </c>
      <c r="D166" s="8">
        <v>960</v>
      </c>
      <c r="E166" s="9">
        <v>594.69</v>
      </c>
      <c r="F166" s="8">
        <v>0.95</v>
      </c>
      <c r="G166" s="9">
        <f t="shared" si="4"/>
        <v>564.9555</v>
      </c>
      <c r="H166" s="9">
        <f t="shared" si="5"/>
        <v>29.7345</v>
      </c>
    </row>
    <row r="167" s="1" customFormat="1" customHeight="1" spans="1:8">
      <c r="A167" s="10">
        <v>165</v>
      </c>
      <c r="B167" s="11" t="s">
        <v>157</v>
      </c>
      <c r="C167" s="11" t="s">
        <v>184</v>
      </c>
      <c r="D167" s="8">
        <v>558</v>
      </c>
      <c r="E167" s="9">
        <v>1219.16</v>
      </c>
      <c r="F167" s="8">
        <v>0.95</v>
      </c>
      <c r="G167" s="9">
        <f t="shared" si="4"/>
        <v>1158.202</v>
      </c>
      <c r="H167" s="9">
        <f t="shared" si="5"/>
        <v>60.9580000000001</v>
      </c>
    </row>
    <row r="168" s="1" customFormat="1" customHeight="1" spans="1:8">
      <c r="A168" s="10">
        <v>166</v>
      </c>
      <c r="B168" s="11" t="s">
        <v>157</v>
      </c>
      <c r="C168" s="11" t="s">
        <v>185</v>
      </c>
      <c r="D168" s="8">
        <v>150</v>
      </c>
      <c r="E168" s="9">
        <v>788.43</v>
      </c>
      <c r="F168" s="8">
        <v>0.95</v>
      </c>
      <c r="G168" s="9">
        <f t="shared" si="4"/>
        <v>749.0085</v>
      </c>
      <c r="H168" s="9">
        <f t="shared" si="5"/>
        <v>39.4215</v>
      </c>
    </row>
    <row r="169" s="1" customFormat="1" customHeight="1" spans="1:8">
      <c r="A169" s="10">
        <v>167</v>
      </c>
      <c r="B169" s="11" t="s">
        <v>157</v>
      </c>
      <c r="C169" s="11" t="s">
        <v>186</v>
      </c>
      <c r="D169" s="8">
        <v>523</v>
      </c>
      <c r="E169" s="9">
        <v>645.93</v>
      </c>
      <c r="F169" s="8">
        <v>0.95</v>
      </c>
      <c r="G169" s="9">
        <f t="shared" si="4"/>
        <v>613.6335</v>
      </c>
      <c r="H169" s="9">
        <f t="shared" si="5"/>
        <v>32.2965</v>
      </c>
    </row>
    <row r="170" s="1" customFormat="1" customHeight="1" spans="1:8">
      <c r="A170" s="10">
        <v>168</v>
      </c>
      <c r="B170" s="11" t="s">
        <v>157</v>
      </c>
      <c r="C170" s="11" t="s">
        <v>187</v>
      </c>
      <c r="D170" s="8">
        <v>1473</v>
      </c>
      <c r="E170" s="9">
        <v>1262.14</v>
      </c>
      <c r="F170" s="8">
        <v>0.95</v>
      </c>
      <c r="G170" s="9">
        <f t="shared" si="4"/>
        <v>1199.033</v>
      </c>
      <c r="H170" s="9">
        <f t="shared" si="5"/>
        <v>63.107</v>
      </c>
    </row>
    <row r="171" s="1" customFormat="1" customHeight="1" spans="1:8">
      <c r="A171" s="10">
        <v>169</v>
      </c>
      <c r="B171" s="11" t="s">
        <v>157</v>
      </c>
      <c r="C171" s="11" t="s">
        <v>188</v>
      </c>
      <c r="D171" s="8">
        <v>685</v>
      </c>
      <c r="E171" s="9">
        <v>933.63</v>
      </c>
      <c r="F171" s="8">
        <v>0.95</v>
      </c>
      <c r="G171" s="9">
        <f t="shared" si="4"/>
        <v>886.9485</v>
      </c>
      <c r="H171" s="9">
        <f t="shared" si="5"/>
        <v>46.6815</v>
      </c>
    </row>
    <row r="172" s="1" customFormat="1" customHeight="1" spans="1:8">
      <c r="A172" s="10">
        <v>170</v>
      </c>
      <c r="B172" s="11" t="s">
        <v>157</v>
      </c>
      <c r="C172" s="11" t="s">
        <v>189</v>
      </c>
      <c r="D172" s="8">
        <v>3400</v>
      </c>
      <c r="E172" s="9">
        <v>1668.48</v>
      </c>
      <c r="F172" s="8">
        <v>0.95</v>
      </c>
      <c r="G172" s="9">
        <f t="shared" si="4"/>
        <v>1585.056</v>
      </c>
      <c r="H172" s="9">
        <f t="shared" si="5"/>
        <v>83.424</v>
      </c>
    </row>
    <row r="173" s="1" customFormat="1" customHeight="1" spans="1:8">
      <c r="A173" s="10">
        <v>171</v>
      </c>
      <c r="B173" s="11" t="s">
        <v>157</v>
      </c>
      <c r="C173" s="11" t="s">
        <v>190</v>
      </c>
      <c r="D173" s="8">
        <v>585</v>
      </c>
      <c r="E173" s="9">
        <v>599.26</v>
      </c>
      <c r="F173" s="8">
        <v>0.95</v>
      </c>
      <c r="G173" s="9">
        <f t="shared" si="4"/>
        <v>569.297</v>
      </c>
      <c r="H173" s="9">
        <f t="shared" si="5"/>
        <v>29.9630000000001</v>
      </c>
    </row>
    <row r="174" s="1" customFormat="1" customHeight="1" spans="1:8">
      <c r="A174" s="10">
        <v>172</v>
      </c>
      <c r="B174" s="11" t="s">
        <v>157</v>
      </c>
      <c r="C174" s="11" t="s">
        <v>191</v>
      </c>
      <c r="D174" s="8">
        <v>4722</v>
      </c>
      <c r="E174" s="9">
        <v>13026.12</v>
      </c>
      <c r="F174" s="8">
        <v>0.95</v>
      </c>
      <c r="G174" s="9">
        <f t="shared" si="4"/>
        <v>12374.814</v>
      </c>
      <c r="H174" s="9">
        <f t="shared" si="5"/>
        <v>651.306</v>
      </c>
    </row>
    <row r="175" s="1" customFormat="1" customHeight="1" spans="1:8">
      <c r="A175" s="10">
        <v>173</v>
      </c>
      <c r="B175" s="11" t="s">
        <v>157</v>
      </c>
      <c r="C175" s="11" t="s">
        <v>192</v>
      </c>
      <c r="D175" s="8">
        <v>149</v>
      </c>
      <c r="E175" s="9">
        <v>339.46</v>
      </c>
      <c r="F175" s="8">
        <v>0.95</v>
      </c>
      <c r="G175" s="9">
        <f t="shared" si="4"/>
        <v>322.487</v>
      </c>
      <c r="H175" s="9">
        <f t="shared" si="5"/>
        <v>16.973</v>
      </c>
    </row>
    <row r="176" s="1" customFormat="1" customHeight="1" spans="1:8">
      <c r="A176" s="10">
        <v>174</v>
      </c>
      <c r="B176" s="11" t="s">
        <v>157</v>
      </c>
      <c r="C176" s="11" t="s">
        <v>193</v>
      </c>
      <c r="D176" s="8">
        <v>149</v>
      </c>
      <c r="E176" s="9">
        <v>102.62</v>
      </c>
      <c r="F176" s="8">
        <v>0.95</v>
      </c>
      <c r="G176" s="9">
        <f t="shared" si="4"/>
        <v>97.489</v>
      </c>
      <c r="H176" s="9">
        <f t="shared" si="5"/>
        <v>5.131</v>
      </c>
    </row>
    <row r="177" s="1" customFormat="1" customHeight="1" spans="1:8">
      <c r="A177" s="10">
        <v>175</v>
      </c>
      <c r="B177" s="11" t="s">
        <v>157</v>
      </c>
      <c r="C177" s="11" t="s">
        <v>194</v>
      </c>
      <c r="D177" s="8">
        <v>96</v>
      </c>
      <c r="E177" s="9">
        <v>80.54</v>
      </c>
      <c r="F177" s="8">
        <v>0.95</v>
      </c>
      <c r="G177" s="9">
        <f t="shared" si="4"/>
        <v>76.513</v>
      </c>
      <c r="H177" s="9">
        <f t="shared" si="5"/>
        <v>4.027</v>
      </c>
    </row>
    <row r="178" s="1" customFormat="1" customHeight="1" spans="1:8">
      <c r="A178" s="10">
        <v>176</v>
      </c>
      <c r="B178" s="11" t="s">
        <v>157</v>
      </c>
      <c r="C178" s="11" t="s">
        <v>195</v>
      </c>
      <c r="D178" s="8">
        <v>230</v>
      </c>
      <c r="E178" s="9">
        <v>240.41</v>
      </c>
      <c r="F178" s="8">
        <v>0.95</v>
      </c>
      <c r="G178" s="9">
        <f t="shared" si="4"/>
        <v>228.3895</v>
      </c>
      <c r="H178" s="9">
        <f t="shared" si="5"/>
        <v>12.0205</v>
      </c>
    </row>
    <row r="179" s="1" customFormat="1" customHeight="1" spans="1:8">
      <c r="A179" s="10">
        <v>177</v>
      </c>
      <c r="B179" s="11" t="s">
        <v>157</v>
      </c>
      <c r="C179" s="11" t="s">
        <v>196</v>
      </c>
      <c r="D179" s="8">
        <v>89</v>
      </c>
      <c r="E179" s="9">
        <v>224.9</v>
      </c>
      <c r="F179" s="8">
        <v>0.95</v>
      </c>
      <c r="G179" s="9">
        <f t="shared" si="4"/>
        <v>213.655</v>
      </c>
      <c r="H179" s="9">
        <f t="shared" si="5"/>
        <v>11.245</v>
      </c>
    </row>
    <row r="180" s="1" customFormat="1" customHeight="1" spans="1:8">
      <c r="A180" s="10">
        <v>178</v>
      </c>
      <c r="B180" s="11" t="s">
        <v>157</v>
      </c>
      <c r="C180" s="11" t="s">
        <v>197</v>
      </c>
      <c r="D180" s="8">
        <v>350</v>
      </c>
      <c r="E180" s="9">
        <v>232.72</v>
      </c>
      <c r="F180" s="8">
        <v>0.95</v>
      </c>
      <c r="G180" s="9">
        <f t="shared" si="4"/>
        <v>221.084</v>
      </c>
      <c r="H180" s="9">
        <f t="shared" si="5"/>
        <v>11.636</v>
      </c>
    </row>
    <row r="181" s="1" customFormat="1" customHeight="1" spans="1:8">
      <c r="A181" s="10">
        <v>179</v>
      </c>
      <c r="B181" s="11" t="s">
        <v>157</v>
      </c>
      <c r="C181" s="11" t="s">
        <v>198</v>
      </c>
      <c r="D181" s="8">
        <v>330</v>
      </c>
      <c r="E181" s="9">
        <v>638.49</v>
      </c>
      <c r="F181" s="8">
        <v>0.95</v>
      </c>
      <c r="G181" s="9">
        <f t="shared" si="4"/>
        <v>606.5655</v>
      </c>
      <c r="H181" s="9">
        <f t="shared" si="5"/>
        <v>31.9245000000001</v>
      </c>
    </row>
    <row r="182" s="1" customFormat="1" customHeight="1" spans="1:8">
      <c r="A182" s="10">
        <v>180</v>
      </c>
      <c r="B182" s="11" t="s">
        <v>157</v>
      </c>
      <c r="C182" s="11" t="s">
        <v>199</v>
      </c>
      <c r="D182" s="8">
        <v>365</v>
      </c>
      <c r="E182" s="9">
        <v>381.9</v>
      </c>
      <c r="F182" s="8">
        <v>0.95</v>
      </c>
      <c r="G182" s="9">
        <f t="shared" si="4"/>
        <v>362.805</v>
      </c>
      <c r="H182" s="9">
        <f t="shared" si="5"/>
        <v>19.095</v>
      </c>
    </row>
    <row r="183" s="1" customFormat="1" customHeight="1" spans="1:8">
      <c r="A183" s="10">
        <v>181</v>
      </c>
      <c r="B183" s="11" t="s">
        <v>157</v>
      </c>
      <c r="C183" s="11" t="s">
        <v>200</v>
      </c>
      <c r="D183" s="8">
        <v>18510</v>
      </c>
      <c r="E183" s="9">
        <v>3895.97</v>
      </c>
      <c r="F183" s="8">
        <v>0.95</v>
      </c>
      <c r="G183" s="9">
        <f t="shared" si="4"/>
        <v>3701.1715</v>
      </c>
      <c r="H183" s="9">
        <f t="shared" si="5"/>
        <v>194.7985</v>
      </c>
    </row>
    <row r="184" s="1" customFormat="1" customHeight="1" spans="1:8">
      <c r="A184" s="10">
        <v>182</v>
      </c>
      <c r="B184" s="11" t="s">
        <v>157</v>
      </c>
      <c r="C184" s="11" t="s">
        <v>201</v>
      </c>
      <c r="D184" s="8">
        <v>4300</v>
      </c>
      <c r="E184" s="9">
        <v>2321.62</v>
      </c>
      <c r="F184" s="8">
        <v>0.95</v>
      </c>
      <c r="G184" s="9">
        <f t="shared" si="4"/>
        <v>2205.539</v>
      </c>
      <c r="H184" s="9">
        <f t="shared" si="5"/>
        <v>116.081</v>
      </c>
    </row>
    <row r="185" s="1" customFormat="1" customHeight="1" spans="1:8">
      <c r="A185" s="10">
        <v>183</v>
      </c>
      <c r="B185" s="11" t="s">
        <v>157</v>
      </c>
      <c r="C185" s="11" t="s">
        <v>202</v>
      </c>
      <c r="D185" s="8">
        <v>300</v>
      </c>
      <c r="E185" s="9">
        <v>310.54</v>
      </c>
      <c r="F185" s="8">
        <v>0.95</v>
      </c>
      <c r="G185" s="9">
        <f t="shared" si="4"/>
        <v>295.013</v>
      </c>
      <c r="H185" s="9">
        <f t="shared" si="5"/>
        <v>15.527</v>
      </c>
    </row>
    <row r="186" s="1" customFormat="1" customHeight="1" spans="1:8">
      <c r="A186" s="10">
        <v>184</v>
      </c>
      <c r="B186" s="11" t="s">
        <v>157</v>
      </c>
      <c r="C186" s="11" t="s">
        <v>203</v>
      </c>
      <c r="D186" s="8">
        <v>1984</v>
      </c>
      <c r="E186" s="9">
        <v>247.96</v>
      </c>
      <c r="F186" s="8">
        <v>0.95</v>
      </c>
      <c r="G186" s="9">
        <f t="shared" si="4"/>
        <v>235.562</v>
      </c>
      <c r="H186" s="9">
        <f t="shared" si="5"/>
        <v>12.398</v>
      </c>
    </row>
    <row r="187" s="1" customFormat="1" customHeight="1" spans="1:8">
      <c r="A187" s="10">
        <v>185</v>
      </c>
      <c r="B187" s="11" t="s">
        <v>157</v>
      </c>
      <c r="C187" s="11" t="s">
        <v>204</v>
      </c>
      <c r="D187" s="8">
        <v>444</v>
      </c>
      <c r="E187" s="9">
        <v>637.11</v>
      </c>
      <c r="F187" s="8">
        <v>0.95</v>
      </c>
      <c r="G187" s="9">
        <f t="shared" si="4"/>
        <v>605.2545</v>
      </c>
      <c r="H187" s="9">
        <f t="shared" si="5"/>
        <v>31.8555</v>
      </c>
    </row>
    <row r="188" s="1" customFormat="1" customHeight="1" spans="1:8">
      <c r="A188" s="10">
        <v>186</v>
      </c>
      <c r="B188" s="11" t="s">
        <v>157</v>
      </c>
      <c r="C188" s="11" t="s">
        <v>205</v>
      </c>
      <c r="D188" s="8">
        <v>1000</v>
      </c>
      <c r="E188" s="9">
        <v>6923.08</v>
      </c>
      <c r="F188" s="8">
        <v>0.95</v>
      </c>
      <c r="G188" s="9">
        <f t="shared" si="4"/>
        <v>6576.926</v>
      </c>
      <c r="H188" s="9">
        <f t="shared" si="5"/>
        <v>346.154</v>
      </c>
    </row>
    <row r="189" s="1" customFormat="1" customHeight="1" spans="1:8">
      <c r="A189" s="10">
        <v>187</v>
      </c>
      <c r="B189" s="11" t="s">
        <v>157</v>
      </c>
      <c r="C189" s="11" t="s">
        <v>206</v>
      </c>
      <c r="D189" s="8">
        <v>121</v>
      </c>
      <c r="E189" s="9">
        <v>225.59</v>
      </c>
      <c r="F189" s="8">
        <v>0.95</v>
      </c>
      <c r="G189" s="9">
        <f t="shared" si="4"/>
        <v>214.3105</v>
      </c>
      <c r="H189" s="9">
        <f t="shared" si="5"/>
        <v>11.2795</v>
      </c>
    </row>
    <row r="190" s="1" customFormat="1" customHeight="1" spans="1:8">
      <c r="A190" s="10">
        <v>188</v>
      </c>
      <c r="B190" s="11" t="s">
        <v>157</v>
      </c>
      <c r="C190" s="11" t="s">
        <v>207</v>
      </c>
      <c r="D190" s="8">
        <v>4490</v>
      </c>
      <c r="E190" s="9">
        <v>952.24</v>
      </c>
      <c r="F190" s="8">
        <v>0.95</v>
      </c>
      <c r="G190" s="9">
        <f t="shared" si="4"/>
        <v>904.628</v>
      </c>
      <c r="H190" s="9">
        <f t="shared" si="5"/>
        <v>47.6120000000001</v>
      </c>
    </row>
    <row r="191" s="1" customFormat="1" customHeight="1" spans="1:8">
      <c r="A191" s="10">
        <v>189</v>
      </c>
      <c r="B191" s="11" t="s">
        <v>157</v>
      </c>
      <c r="C191" s="11" t="s">
        <v>208</v>
      </c>
      <c r="D191" s="8">
        <v>654</v>
      </c>
      <c r="E191" s="9">
        <v>121.67</v>
      </c>
      <c r="F191" s="8">
        <v>0.95</v>
      </c>
      <c r="G191" s="9">
        <f t="shared" si="4"/>
        <v>115.5865</v>
      </c>
      <c r="H191" s="9">
        <f t="shared" si="5"/>
        <v>6.0835</v>
      </c>
    </row>
    <row r="192" s="1" customFormat="1" customHeight="1" spans="1:8">
      <c r="A192" s="10">
        <v>190</v>
      </c>
      <c r="B192" s="11" t="s">
        <v>157</v>
      </c>
      <c r="C192" s="11" t="s">
        <v>209</v>
      </c>
      <c r="D192" s="8">
        <v>1035</v>
      </c>
      <c r="E192" s="9">
        <v>1345.5</v>
      </c>
      <c r="F192" s="8">
        <v>0.95</v>
      </c>
      <c r="G192" s="9">
        <f t="shared" si="4"/>
        <v>1278.225</v>
      </c>
      <c r="H192" s="9">
        <f t="shared" si="5"/>
        <v>67.2750000000001</v>
      </c>
    </row>
    <row r="193" s="1" customFormat="1" customHeight="1" spans="1:8">
      <c r="A193" s="10">
        <v>191</v>
      </c>
      <c r="B193" s="11" t="s">
        <v>157</v>
      </c>
      <c r="C193" s="11" t="s">
        <v>210</v>
      </c>
      <c r="D193" s="8">
        <v>248</v>
      </c>
      <c r="E193" s="9">
        <v>384.27</v>
      </c>
      <c r="F193" s="8">
        <v>0.95</v>
      </c>
      <c r="G193" s="9">
        <f t="shared" si="4"/>
        <v>365.0565</v>
      </c>
      <c r="H193" s="9">
        <f t="shared" si="5"/>
        <v>19.2135</v>
      </c>
    </row>
    <row r="194" s="1" customFormat="1" customHeight="1" spans="1:8">
      <c r="A194" s="10">
        <v>192</v>
      </c>
      <c r="B194" s="11" t="s">
        <v>157</v>
      </c>
      <c r="C194" s="11" t="s">
        <v>211</v>
      </c>
      <c r="D194" s="8">
        <v>102</v>
      </c>
      <c r="E194" s="9">
        <v>480.54</v>
      </c>
      <c r="F194" s="8">
        <v>0.95</v>
      </c>
      <c r="G194" s="9">
        <f t="shared" si="4"/>
        <v>456.513</v>
      </c>
      <c r="H194" s="9">
        <f t="shared" si="5"/>
        <v>24.027</v>
      </c>
    </row>
    <row r="195" s="1" customFormat="1" customHeight="1" spans="1:8">
      <c r="A195" s="10">
        <v>193</v>
      </c>
      <c r="B195" s="11" t="s">
        <v>157</v>
      </c>
      <c r="C195" s="11" t="s">
        <v>212</v>
      </c>
      <c r="D195" s="8">
        <v>1440</v>
      </c>
      <c r="E195" s="9">
        <v>3161.81</v>
      </c>
      <c r="F195" s="8">
        <v>0.95</v>
      </c>
      <c r="G195" s="9">
        <f t="shared" ref="G195:G258" si="6">E195*F195</f>
        <v>3003.7195</v>
      </c>
      <c r="H195" s="9">
        <f t="shared" ref="H195:H258" si="7">E195-G195</f>
        <v>158.0905</v>
      </c>
    </row>
    <row r="196" s="1" customFormat="1" customHeight="1" spans="1:8">
      <c r="A196" s="10">
        <v>194</v>
      </c>
      <c r="B196" s="11" t="s">
        <v>157</v>
      </c>
      <c r="C196" s="11" t="s">
        <v>213</v>
      </c>
      <c r="D196" s="8">
        <v>1530</v>
      </c>
      <c r="E196" s="9">
        <v>1107.32</v>
      </c>
      <c r="F196" s="8">
        <v>0.95</v>
      </c>
      <c r="G196" s="9">
        <f t="shared" si="6"/>
        <v>1051.954</v>
      </c>
      <c r="H196" s="9">
        <f t="shared" si="7"/>
        <v>55.366</v>
      </c>
    </row>
    <row r="197" s="1" customFormat="1" customHeight="1" spans="1:8">
      <c r="A197" s="10">
        <v>195</v>
      </c>
      <c r="B197" s="11" t="s">
        <v>157</v>
      </c>
      <c r="C197" s="11" t="s">
        <v>214</v>
      </c>
      <c r="D197" s="8">
        <v>39</v>
      </c>
      <c r="E197" s="9">
        <v>15.19</v>
      </c>
      <c r="F197" s="8">
        <v>0.95</v>
      </c>
      <c r="G197" s="9">
        <f t="shared" si="6"/>
        <v>14.4305</v>
      </c>
      <c r="H197" s="9">
        <f t="shared" si="7"/>
        <v>0.759500000000001</v>
      </c>
    </row>
    <row r="198" s="1" customFormat="1" customHeight="1" spans="1:8">
      <c r="A198" s="10">
        <v>196</v>
      </c>
      <c r="B198" s="11" t="s">
        <v>157</v>
      </c>
      <c r="C198" s="11" t="s">
        <v>215</v>
      </c>
      <c r="D198" s="8">
        <v>820</v>
      </c>
      <c r="E198" s="9">
        <v>41</v>
      </c>
      <c r="F198" s="8">
        <v>0.95</v>
      </c>
      <c r="G198" s="9">
        <f t="shared" si="6"/>
        <v>38.95</v>
      </c>
      <c r="H198" s="9">
        <f t="shared" si="7"/>
        <v>2.05</v>
      </c>
    </row>
    <row r="199" s="1" customFormat="1" customHeight="1" spans="1:8">
      <c r="A199" s="10">
        <v>197</v>
      </c>
      <c r="B199" s="11" t="s">
        <v>157</v>
      </c>
      <c r="C199" s="11" t="s">
        <v>216</v>
      </c>
      <c r="D199" s="8">
        <v>800</v>
      </c>
      <c r="E199" s="9">
        <v>123.08</v>
      </c>
      <c r="F199" s="8">
        <v>0.95</v>
      </c>
      <c r="G199" s="9">
        <f t="shared" si="6"/>
        <v>116.926</v>
      </c>
      <c r="H199" s="9">
        <f t="shared" si="7"/>
        <v>6.15400000000001</v>
      </c>
    </row>
    <row r="200" s="1" customFormat="1" customHeight="1" spans="1:8">
      <c r="A200" s="10">
        <v>198</v>
      </c>
      <c r="B200" s="11" t="s">
        <v>157</v>
      </c>
      <c r="C200" s="11" t="s">
        <v>217</v>
      </c>
      <c r="D200" s="8">
        <v>450</v>
      </c>
      <c r="E200" s="9">
        <v>1506.37</v>
      </c>
      <c r="F200" s="8">
        <v>0.95</v>
      </c>
      <c r="G200" s="9">
        <f t="shared" si="6"/>
        <v>1431.0515</v>
      </c>
      <c r="H200" s="9">
        <f t="shared" si="7"/>
        <v>75.3185000000001</v>
      </c>
    </row>
    <row r="201" s="1" customFormat="1" customHeight="1" spans="1:8">
      <c r="A201" s="10">
        <v>199</v>
      </c>
      <c r="B201" s="11" t="s">
        <v>157</v>
      </c>
      <c r="C201" s="11" t="s">
        <v>218</v>
      </c>
      <c r="D201" s="8">
        <v>720</v>
      </c>
      <c r="E201" s="9">
        <v>337.83</v>
      </c>
      <c r="F201" s="8">
        <v>0.95</v>
      </c>
      <c r="G201" s="9">
        <f t="shared" si="6"/>
        <v>320.9385</v>
      </c>
      <c r="H201" s="9">
        <f t="shared" si="7"/>
        <v>16.8915</v>
      </c>
    </row>
    <row r="202" s="1" customFormat="1" customHeight="1" spans="1:8">
      <c r="A202" s="10">
        <v>200</v>
      </c>
      <c r="B202" s="11" t="s">
        <v>157</v>
      </c>
      <c r="C202" s="11" t="s">
        <v>219</v>
      </c>
      <c r="D202" s="8">
        <v>2720</v>
      </c>
      <c r="E202" s="9">
        <v>1789.81</v>
      </c>
      <c r="F202" s="8">
        <v>0.95</v>
      </c>
      <c r="G202" s="9">
        <f t="shared" si="6"/>
        <v>1700.3195</v>
      </c>
      <c r="H202" s="9">
        <f t="shared" si="7"/>
        <v>89.4905000000001</v>
      </c>
    </row>
    <row r="203" s="1" customFormat="1" customHeight="1" spans="1:8">
      <c r="A203" s="10">
        <v>201</v>
      </c>
      <c r="B203" s="11" t="s">
        <v>157</v>
      </c>
      <c r="C203" s="11" t="s">
        <v>220</v>
      </c>
      <c r="D203" s="8">
        <v>328</v>
      </c>
      <c r="E203" s="9">
        <v>369.75</v>
      </c>
      <c r="F203" s="8">
        <v>0.95</v>
      </c>
      <c r="G203" s="9">
        <f t="shared" si="6"/>
        <v>351.2625</v>
      </c>
      <c r="H203" s="9">
        <f t="shared" si="7"/>
        <v>18.4875</v>
      </c>
    </row>
    <row r="204" s="1" customFormat="1" customHeight="1" spans="1:8">
      <c r="A204" s="10">
        <v>202</v>
      </c>
      <c r="B204" s="11" t="s">
        <v>157</v>
      </c>
      <c r="C204" s="11" t="s">
        <v>221</v>
      </c>
      <c r="D204" s="8">
        <v>14</v>
      </c>
      <c r="E204" s="9">
        <v>9.81</v>
      </c>
      <c r="F204" s="8">
        <v>0.95</v>
      </c>
      <c r="G204" s="9">
        <f t="shared" si="6"/>
        <v>9.3195</v>
      </c>
      <c r="H204" s="9">
        <f t="shared" si="7"/>
        <v>0.490500000000001</v>
      </c>
    </row>
    <row r="205" s="1" customFormat="1" customHeight="1" spans="1:8">
      <c r="A205" s="10">
        <v>203</v>
      </c>
      <c r="B205" s="11" t="s">
        <v>157</v>
      </c>
      <c r="C205" s="11" t="s">
        <v>222</v>
      </c>
      <c r="D205" s="8">
        <v>1020</v>
      </c>
      <c r="E205" s="9">
        <v>537.23</v>
      </c>
      <c r="F205" s="8">
        <v>0.95</v>
      </c>
      <c r="G205" s="9">
        <f t="shared" si="6"/>
        <v>510.3685</v>
      </c>
      <c r="H205" s="9">
        <f t="shared" si="7"/>
        <v>26.8615</v>
      </c>
    </row>
    <row r="206" s="1" customFormat="1" customHeight="1" spans="1:8">
      <c r="A206" s="10">
        <v>204</v>
      </c>
      <c r="B206" s="11" t="s">
        <v>157</v>
      </c>
      <c r="C206" s="11" t="s">
        <v>223</v>
      </c>
      <c r="D206" s="8">
        <v>18</v>
      </c>
      <c r="E206" s="9">
        <v>28.81</v>
      </c>
      <c r="F206" s="8">
        <v>0.95</v>
      </c>
      <c r="G206" s="9">
        <f t="shared" si="6"/>
        <v>27.3695</v>
      </c>
      <c r="H206" s="9">
        <f t="shared" si="7"/>
        <v>1.4405</v>
      </c>
    </row>
    <row r="207" s="1" customFormat="1" customHeight="1" spans="1:8">
      <c r="A207" s="10">
        <v>205</v>
      </c>
      <c r="B207" s="11" t="s">
        <v>157</v>
      </c>
      <c r="C207" s="11" t="s">
        <v>224</v>
      </c>
      <c r="D207" s="8">
        <v>650</v>
      </c>
      <c r="E207" s="9">
        <v>558.16</v>
      </c>
      <c r="F207" s="8">
        <v>0.95</v>
      </c>
      <c r="G207" s="9">
        <f t="shared" si="6"/>
        <v>530.252</v>
      </c>
      <c r="H207" s="9">
        <f t="shared" si="7"/>
        <v>27.908</v>
      </c>
    </row>
    <row r="208" s="1" customFormat="1" customHeight="1" spans="1:8">
      <c r="A208" s="10">
        <v>206</v>
      </c>
      <c r="B208" s="11" t="s">
        <v>157</v>
      </c>
      <c r="C208" s="11" t="s">
        <v>225</v>
      </c>
      <c r="D208" s="8">
        <v>5</v>
      </c>
      <c r="E208" s="9">
        <v>6.63</v>
      </c>
      <c r="F208" s="8">
        <v>0.95</v>
      </c>
      <c r="G208" s="9">
        <f t="shared" si="6"/>
        <v>6.2985</v>
      </c>
      <c r="H208" s="9">
        <f t="shared" si="7"/>
        <v>0.3315</v>
      </c>
    </row>
    <row r="209" s="1" customFormat="1" customHeight="1" spans="1:8">
      <c r="A209" s="10">
        <v>207</v>
      </c>
      <c r="B209" s="11" t="s">
        <v>157</v>
      </c>
      <c r="C209" s="11" t="s">
        <v>226</v>
      </c>
      <c r="D209" s="8">
        <v>812</v>
      </c>
      <c r="E209" s="9">
        <v>931.84</v>
      </c>
      <c r="F209" s="8">
        <v>0.95</v>
      </c>
      <c r="G209" s="9">
        <f t="shared" si="6"/>
        <v>885.248</v>
      </c>
      <c r="H209" s="9">
        <f t="shared" si="7"/>
        <v>46.5920000000001</v>
      </c>
    </row>
    <row r="210" s="1" customFormat="1" customHeight="1" spans="1:8">
      <c r="A210" s="10">
        <v>208</v>
      </c>
      <c r="B210" s="11" t="s">
        <v>157</v>
      </c>
      <c r="C210" s="11" t="s">
        <v>227</v>
      </c>
      <c r="D210" s="8">
        <v>300</v>
      </c>
      <c r="E210" s="9">
        <v>506.71</v>
      </c>
      <c r="F210" s="8">
        <v>0.95</v>
      </c>
      <c r="G210" s="9">
        <f t="shared" si="6"/>
        <v>481.3745</v>
      </c>
      <c r="H210" s="9">
        <f t="shared" si="7"/>
        <v>25.3355</v>
      </c>
    </row>
    <row r="211" s="1" customFormat="1" customHeight="1" spans="1:8">
      <c r="A211" s="10">
        <v>209</v>
      </c>
      <c r="B211" s="11" t="s">
        <v>157</v>
      </c>
      <c r="C211" s="11" t="s">
        <v>228</v>
      </c>
      <c r="D211" s="8">
        <v>104</v>
      </c>
      <c r="E211" s="9">
        <v>100.62</v>
      </c>
      <c r="F211" s="8">
        <v>0.95</v>
      </c>
      <c r="G211" s="9">
        <f t="shared" si="6"/>
        <v>95.589</v>
      </c>
      <c r="H211" s="9">
        <f t="shared" si="7"/>
        <v>5.03100000000001</v>
      </c>
    </row>
    <row r="212" s="1" customFormat="1" customHeight="1" spans="1:8">
      <c r="A212" s="10">
        <v>210</v>
      </c>
      <c r="B212" s="11" t="s">
        <v>157</v>
      </c>
      <c r="C212" s="11" t="s">
        <v>229</v>
      </c>
      <c r="D212" s="8">
        <v>1445</v>
      </c>
      <c r="E212" s="9">
        <v>917.21</v>
      </c>
      <c r="F212" s="8">
        <v>0.95</v>
      </c>
      <c r="G212" s="9">
        <f t="shared" si="6"/>
        <v>871.3495</v>
      </c>
      <c r="H212" s="9">
        <f t="shared" si="7"/>
        <v>45.8605</v>
      </c>
    </row>
    <row r="213" s="1" customFormat="1" customHeight="1" spans="1:8">
      <c r="A213" s="10">
        <v>211</v>
      </c>
      <c r="B213" s="11" t="s">
        <v>157</v>
      </c>
      <c r="C213" s="11" t="s">
        <v>230</v>
      </c>
      <c r="D213" s="8">
        <v>73</v>
      </c>
      <c r="E213" s="9">
        <v>83.82</v>
      </c>
      <c r="F213" s="8">
        <v>0.95</v>
      </c>
      <c r="G213" s="9">
        <f t="shared" si="6"/>
        <v>79.629</v>
      </c>
      <c r="H213" s="9">
        <f t="shared" si="7"/>
        <v>4.191</v>
      </c>
    </row>
    <row r="214" s="1" customFormat="1" customHeight="1" spans="1:8">
      <c r="A214" s="10">
        <v>212</v>
      </c>
      <c r="B214" s="11" t="s">
        <v>157</v>
      </c>
      <c r="C214" s="11" t="s">
        <v>231</v>
      </c>
      <c r="D214" s="8">
        <v>330</v>
      </c>
      <c r="E214" s="9">
        <v>409.25</v>
      </c>
      <c r="F214" s="8">
        <v>0.95</v>
      </c>
      <c r="G214" s="9">
        <f t="shared" si="6"/>
        <v>388.7875</v>
      </c>
      <c r="H214" s="9">
        <f t="shared" si="7"/>
        <v>20.4625</v>
      </c>
    </row>
    <row r="215" s="1" customFormat="1" customHeight="1" spans="1:8">
      <c r="A215" s="10">
        <v>213</v>
      </c>
      <c r="B215" s="11" t="s">
        <v>157</v>
      </c>
      <c r="C215" s="11" t="s">
        <v>232</v>
      </c>
      <c r="D215" s="8">
        <v>387</v>
      </c>
      <c r="E215" s="9">
        <v>607.12</v>
      </c>
      <c r="F215" s="8">
        <v>0.95</v>
      </c>
      <c r="G215" s="9">
        <f t="shared" si="6"/>
        <v>576.764</v>
      </c>
      <c r="H215" s="9">
        <f t="shared" si="7"/>
        <v>30.356</v>
      </c>
    </row>
    <row r="216" s="1" customFormat="1" customHeight="1" spans="1:8">
      <c r="A216" s="10">
        <v>214</v>
      </c>
      <c r="B216" s="11" t="s">
        <v>157</v>
      </c>
      <c r="C216" s="11" t="s">
        <v>233</v>
      </c>
      <c r="D216" s="8">
        <v>2860</v>
      </c>
      <c r="E216" s="9">
        <v>7992.48</v>
      </c>
      <c r="F216" s="8">
        <v>0.95</v>
      </c>
      <c r="G216" s="9">
        <f t="shared" si="6"/>
        <v>7592.856</v>
      </c>
      <c r="H216" s="9">
        <f t="shared" si="7"/>
        <v>399.624000000001</v>
      </c>
    </row>
    <row r="217" s="1" customFormat="1" customHeight="1" spans="1:8">
      <c r="A217" s="10">
        <v>215</v>
      </c>
      <c r="B217" s="11" t="s">
        <v>157</v>
      </c>
      <c r="C217" s="11" t="s">
        <v>234</v>
      </c>
      <c r="D217" s="8">
        <v>434</v>
      </c>
      <c r="E217" s="9">
        <v>754.39</v>
      </c>
      <c r="F217" s="8">
        <v>0.95</v>
      </c>
      <c r="G217" s="9">
        <f t="shared" si="6"/>
        <v>716.6705</v>
      </c>
      <c r="H217" s="9">
        <f t="shared" si="7"/>
        <v>37.7195</v>
      </c>
    </row>
    <row r="218" s="1" customFormat="1" customHeight="1" spans="1:8">
      <c r="A218" s="10">
        <v>216</v>
      </c>
      <c r="B218" s="11" t="s">
        <v>157</v>
      </c>
      <c r="C218" s="11" t="s">
        <v>235</v>
      </c>
      <c r="D218" s="8">
        <v>727</v>
      </c>
      <c r="E218" s="9">
        <v>919.22</v>
      </c>
      <c r="F218" s="8">
        <v>0.95</v>
      </c>
      <c r="G218" s="9">
        <f t="shared" si="6"/>
        <v>873.259</v>
      </c>
      <c r="H218" s="9">
        <f t="shared" si="7"/>
        <v>45.961</v>
      </c>
    </row>
    <row r="219" s="1" customFormat="1" customHeight="1" spans="1:8">
      <c r="A219" s="10">
        <v>217</v>
      </c>
      <c r="B219" s="11" t="s">
        <v>157</v>
      </c>
      <c r="C219" s="11" t="s">
        <v>236</v>
      </c>
      <c r="D219" s="8">
        <v>1640</v>
      </c>
      <c r="E219" s="9">
        <v>3044.57</v>
      </c>
      <c r="F219" s="8">
        <v>0.95</v>
      </c>
      <c r="G219" s="9">
        <f t="shared" si="6"/>
        <v>2892.3415</v>
      </c>
      <c r="H219" s="9">
        <f t="shared" si="7"/>
        <v>152.2285</v>
      </c>
    </row>
    <row r="220" s="1" customFormat="1" customHeight="1" spans="1:8">
      <c r="A220" s="10">
        <v>218</v>
      </c>
      <c r="B220" s="11" t="s">
        <v>157</v>
      </c>
      <c r="C220" s="11" t="s">
        <v>237</v>
      </c>
      <c r="D220" s="8">
        <v>43</v>
      </c>
      <c r="E220" s="9">
        <v>115.16</v>
      </c>
      <c r="F220" s="8">
        <v>0.95</v>
      </c>
      <c r="G220" s="9">
        <f t="shared" si="6"/>
        <v>109.402</v>
      </c>
      <c r="H220" s="9">
        <f t="shared" si="7"/>
        <v>5.75800000000001</v>
      </c>
    </row>
    <row r="221" s="1" customFormat="1" customHeight="1" spans="1:8">
      <c r="A221" s="10">
        <v>219</v>
      </c>
      <c r="B221" s="11" t="s">
        <v>157</v>
      </c>
      <c r="C221" s="11" t="s">
        <v>238</v>
      </c>
      <c r="D221" s="8">
        <v>986</v>
      </c>
      <c r="E221" s="9">
        <v>3252.12</v>
      </c>
      <c r="F221" s="8">
        <v>0.95</v>
      </c>
      <c r="G221" s="9">
        <f t="shared" si="6"/>
        <v>3089.514</v>
      </c>
      <c r="H221" s="9">
        <f t="shared" si="7"/>
        <v>162.606</v>
      </c>
    </row>
    <row r="222" s="1" customFormat="1" customHeight="1" spans="1:8">
      <c r="A222" s="10">
        <v>220</v>
      </c>
      <c r="B222" s="11" t="s">
        <v>157</v>
      </c>
      <c r="C222" s="11" t="s">
        <v>239</v>
      </c>
      <c r="D222" s="8">
        <v>37</v>
      </c>
      <c r="E222" s="9">
        <v>113.46</v>
      </c>
      <c r="F222" s="8">
        <v>0.95</v>
      </c>
      <c r="G222" s="9">
        <f t="shared" si="6"/>
        <v>107.787</v>
      </c>
      <c r="H222" s="9">
        <f t="shared" si="7"/>
        <v>5.673</v>
      </c>
    </row>
    <row r="223" s="1" customFormat="1" customHeight="1" spans="1:8">
      <c r="A223" s="10">
        <v>221</v>
      </c>
      <c r="B223" s="11" t="s">
        <v>157</v>
      </c>
      <c r="C223" s="11" t="s">
        <v>240</v>
      </c>
      <c r="D223" s="8">
        <v>51</v>
      </c>
      <c r="E223" s="9">
        <v>90.27</v>
      </c>
      <c r="F223" s="8">
        <v>0.95</v>
      </c>
      <c r="G223" s="9">
        <f t="shared" si="6"/>
        <v>85.7565</v>
      </c>
      <c r="H223" s="9">
        <f t="shared" si="7"/>
        <v>4.51350000000001</v>
      </c>
    </row>
    <row r="224" s="1" customFormat="1" customHeight="1" spans="1:8">
      <c r="A224" s="10">
        <v>222</v>
      </c>
      <c r="B224" s="11" t="s">
        <v>157</v>
      </c>
      <c r="C224" s="11" t="s">
        <v>241</v>
      </c>
      <c r="D224" s="8">
        <v>50</v>
      </c>
      <c r="E224" s="9">
        <v>222.63</v>
      </c>
      <c r="F224" s="8">
        <v>0.95</v>
      </c>
      <c r="G224" s="9">
        <f t="shared" si="6"/>
        <v>211.4985</v>
      </c>
      <c r="H224" s="9">
        <f t="shared" si="7"/>
        <v>11.1315</v>
      </c>
    </row>
    <row r="225" s="1" customFormat="1" customHeight="1" spans="1:8">
      <c r="A225" s="10">
        <v>223</v>
      </c>
      <c r="B225" s="11" t="s">
        <v>157</v>
      </c>
      <c r="C225" s="11" t="s">
        <v>242</v>
      </c>
      <c r="D225" s="8">
        <v>272</v>
      </c>
      <c r="E225" s="9">
        <v>1040.17</v>
      </c>
      <c r="F225" s="8">
        <v>0.95</v>
      </c>
      <c r="G225" s="9">
        <f t="shared" si="6"/>
        <v>988.1615</v>
      </c>
      <c r="H225" s="9">
        <f t="shared" si="7"/>
        <v>52.0085</v>
      </c>
    </row>
    <row r="226" s="1" customFormat="1" customHeight="1" spans="1:8">
      <c r="A226" s="10">
        <v>224</v>
      </c>
      <c r="B226" s="11" t="s">
        <v>157</v>
      </c>
      <c r="C226" s="11" t="s">
        <v>243</v>
      </c>
      <c r="D226" s="8">
        <v>680</v>
      </c>
      <c r="E226" s="9">
        <v>3819.95</v>
      </c>
      <c r="F226" s="8">
        <v>0.95</v>
      </c>
      <c r="G226" s="9">
        <f t="shared" si="6"/>
        <v>3628.9525</v>
      </c>
      <c r="H226" s="9">
        <f t="shared" si="7"/>
        <v>190.9975</v>
      </c>
    </row>
    <row r="227" s="1" customFormat="1" customHeight="1" spans="1:8">
      <c r="A227" s="10">
        <v>225</v>
      </c>
      <c r="B227" s="11" t="s">
        <v>157</v>
      </c>
      <c r="C227" s="11" t="s">
        <v>244</v>
      </c>
      <c r="D227" s="8">
        <v>238</v>
      </c>
      <c r="E227" s="9">
        <v>1670.22</v>
      </c>
      <c r="F227" s="8">
        <v>0.95</v>
      </c>
      <c r="G227" s="9">
        <f t="shared" si="6"/>
        <v>1586.709</v>
      </c>
      <c r="H227" s="9">
        <f t="shared" si="7"/>
        <v>83.511</v>
      </c>
    </row>
    <row r="228" s="1" customFormat="1" customHeight="1" spans="1:8">
      <c r="A228" s="10">
        <v>226</v>
      </c>
      <c r="B228" s="11" t="s">
        <v>157</v>
      </c>
      <c r="C228" s="11" t="s">
        <v>245</v>
      </c>
      <c r="D228" s="8">
        <v>220</v>
      </c>
      <c r="E228" s="9">
        <v>1489.98</v>
      </c>
      <c r="F228" s="8">
        <v>0.95</v>
      </c>
      <c r="G228" s="9">
        <f t="shared" si="6"/>
        <v>1415.481</v>
      </c>
      <c r="H228" s="9">
        <f t="shared" si="7"/>
        <v>74.499</v>
      </c>
    </row>
    <row r="229" s="1" customFormat="1" customHeight="1" spans="1:8">
      <c r="A229" s="10">
        <v>227</v>
      </c>
      <c r="B229" s="11" t="s">
        <v>157</v>
      </c>
      <c r="C229" s="11" t="s">
        <v>246</v>
      </c>
      <c r="D229" s="8">
        <v>800</v>
      </c>
      <c r="E229" s="9">
        <v>102.56</v>
      </c>
      <c r="F229" s="8">
        <v>0.95</v>
      </c>
      <c r="G229" s="9">
        <f t="shared" si="6"/>
        <v>97.432</v>
      </c>
      <c r="H229" s="9">
        <f t="shared" si="7"/>
        <v>5.128</v>
      </c>
    </row>
    <row r="230" s="1" customFormat="1" customHeight="1" spans="1:8">
      <c r="A230" s="10">
        <v>228</v>
      </c>
      <c r="B230" s="11" t="s">
        <v>157</v>
      </c>
      <c r="C230" s="11" t="s">
        <v>247</v>
      </c>
      <c r="D230" s="8">
        <v>108</v>
      </c>
      <c r="E230" s="9">
        <v>12.68</v>
      </c>
      <c r="F230" s="8">
        <v>0.95</v>
      </c>
      <c r="G230" s="9">
        <f t="shared" si="6"/>
        <v>12.046</v>
      </c>
      <c r="H230" s="9">
        <f t="shared" si="7"/>
        <v>0.634</v>
      </c>
    </row>
    <row r="231" s="1" customFormat="1" customHeight="1" spans="1:8">
      <c r="A231" s="10">
        <v>229</v>
      </c>
      <c r="B231" s="11" t="s">
        <v>157</v>
      </c>
      <c r="C231" s="11" t="s">
        <v>248</v>
      </c>
      <c r="D231" s="8">
        <v>760</v>
      </c>
      <c r="E231" s="9">
        <v>104.58</v>
      </c>
      <c r="F231" s="8">
        <v>0.95</v>
      </c>
      <c r="G231" s="9">
        <f t="shared" si="6"/>
        <v>99.351</v>
      </c>
      <c r="H231" s="9">
        <f t="shared" si="7"/>
        <v>5.229</v>
      </c>
    </row>
    <row r="232" s="1" customFormat="1" customHeight="1" spans="1:8">
      <c r="A232" s="10">
        <v>230</v>
      </c>
      <c r="B232" s="11" t="s">
        <v>157</v>
      </c>
      <c r="C232" s="11" t="s">
        <v>249</v>
      </c>
      <c r="D232" s="8">
        <v>370</v>
      </c>
      <c r="E232" s="9">
        <v>55.67</v>
      </c>
      <c r="F232" s="8">
        <v>0.95</v>
      </c>
      <c r="G232" s="9">
        <f t="shared" si="6"/>
        <v>52.8865</v>
      </c>
      <c r="H232" s="9">
        <f t="shared" si="7"/>
        <v>2.7835</v>
      </c>
    </row>
    <row r="233" s="1" customFormat="1" customHeight="1" spans="1:8">
      <c r="A233" s="10">
        <v>231</v>
      </c>
      <c r="B233" s="11" t="s">
        <v>157</v>
      </c>
      <c r="C233" s="11" t="s">
        <v>250</v>
      </c>
      <c r="D233" s="8">
        <v>170</v>
      </c>
      <c r="E233" s="9">
        <v>31.37</v>
      </c>
      <c r="F233" s="8">
        <v>0.95</v>
      </c>
      <c r="G233" s="9">
        <f t="shared" si="6"/>
        <v>29.8015</v>
      </c>
      <c r="H233" s="9">
        <f t="shared" si="7"/>
        <v>1.5685</v>
      </c>
    </row>
    <row r="234" s="1" customFormat="1" customHeight="1" spans="1:8">
      <c r="A234" s="10">
        <v>232</v>
      </c>
      <c r="B234" s="11" t="s">
        <v>157</v>
      </c>
      <c r="C234" s="11" t="s">
        <v>251</v>
      </c>
      <c r="D234" s="8">
        <v>490</v>
      </c>
      <c r="E234" s="9">
        <v>119.78</v>
      </c>
      <c r="F234" s="8">
        <v>0.95</v>
      </c>
      <c r="G234" s="9">
        <f t="shared" si="6"/>
        <v>113.791</v>
      </c>
      <c r="H234" s="9">
        <f t="shared" si="7"/>
        <v>5.989</v>
      </c>
    </row>
    <row r="235" s="1" customFormat="1" customHeight="1" spans="1:8">
      <c r="A235" s="10">
        <v>233</v>
      </c>
      <c r="B235" s="11" t="s">
        <v>157</v>
      </c>
      <c r="C235" s="11" t="s">
        <v>252</v>
      </c>
      <c r="D235" s="8">
        <v>1125</v>
      </c>
      <c r="E235" s="9">
        <v>208.96</v>
      </c>
      <c r="F235" s="8">
        <v>0.95</v>
      </c>
      <c r="G235" s="9">
        <f t="shared" si="6"/>
        <v>198.512</v>
      </c>
      <c r="H235" s="9">
        <f t="shared" si="7"/>
        <v>10.448</v>
      </c>
    </row>
    <row r="236" s="1" customFormat="1" customHeight="1" spans="1:8">
      <c r="A236" s="10">
        <v>234</v>
      </c>
      <c r="B236" s="11" t="s">
        <v>157</v>
      </c>
      <c r="C236" s="11" t="s">
        <v>253</v>
      </c>
      <c r="D236" s="8">
        <v>897</v>
      </c>
      <c r="E236" s="9">
        <v>270.34</v>
      </c>
      <c r="F236" s="8">
        <v>0.95</v>
      </c>
      <c r="G236" s="9">
        <f t="shared" si="6"/>
        <v>256.823</v>
      </c>
      <c r="H236" s="9">
        <f t="shared" si="7"/>
        <v>13.517</v>
      </c>
    </row>
    <row r="237" s="1" customFormat="1" customHeight="1" spans="1:8">
      <c r="A237" s="10">
        <v>235</v>
      </c>
      <c r="B237" s="11" t="s">
        <v>157</v>
      </c>
      <c r="C237" s="11" t="s">
        <v>254</v>
      </c>
      <c r="D237" s="8">
        <v>2048</v>
      </c>
      <c r="E237" s="9">
        <v>1391.2</v>
      </c>
      <c r="F237" s="8">
        <v>0.95</v>
      </c>
      <c r="G237" s="9">
        <f t="shared" si="6"/>
        <v>1321.64</v>
      </c>
      <c r="H237" s="9">
        <f t="shared" si="7"/>
        <v>69.5600000000002</v>
      </c>
    </row>
    <row r="238" s="1" customFormat="1" customHeight="1" spans="1:8">
      <c r="A238" s="10">
        <v>236</v>
      </c>
      <c r="B238" s="11" t="s">
        <v>157</v>
      </c>
      <c r="C238" s="11" t="s">
        <v>255</v>
      </c>
      <c r="D238" s="8">
        <v>47</v>
      </c>
      <c r="E238" s="9">
        <v>11.84</v>
      </c>
      <c r="F238" s="8">
        <v>0.95</v>
      </c>
      <c r="G238" s="9">
        <f t="shared" si="6"/>
        <v>11.248</v>
      </c>
      <c r="H238" s="9">
        <f t="shared" si="7"/>
        <v>0.592000000000001</v>
      </c>
    </row>
    <row r="239" s="1" customFormat="1" customHeight="1" spans="1:8">
      <c r="A239" s="10">
        <v>237</v>
      </c>
      <c r="B239" s="11" t="s">
        <v>157</v>
      </c>
      <c r="C239" s="11" t="s">
        <v>256</v>
      </c>
      <c r="D239" s="8">
        <v>191</v>
      </c>
      <c r="E239" s="9">
        <v>151.74</v>
      </c>
      <c r="F239" s="8">
        <v>0.95</v>
      </c>
      <c r="G239" s="9">
        <f t="shared" si="6"/>
        <v>144.153</v>
      </c>
      <c r="H239" s="9">
        <f t="shared" si="7"/>
        <v>7.58700000000002</v>
      </c>
    </row>
    <row r="240" s="1" customFormat="1" customHeight="1" spans="1:8">
      <c r="A240" s="10">
        <v>238</v>
      </c>
      <c r="B240" s="11" t="s">
        <v>157</v>
      </c>
      <c r="C240" s="11" t="s">
        <v>257</v>
      </c>
      <c r="D240" s="8">
        <v>600</v>
      </c>
      <c r="E240" s="9">
        <v>651.11</v>
      </c>
      <c r="F240" s="8">
        <v>0.95</v>
      </c>
      <c r="G240" s="9">
        <f t="shared" si="6"/>
        <v>618.5545</v>
      </c>
      <c r="H240" s="9">
        <f t="shared" si="7"/>
        <v>32.5555000000001</v>
      </c>
    </row>
    <row r="241" s="1" customFormat="1" customHeight="1" spans="1:8">
      <c r="A241" s="10">
        <v>239</v>
      </c>
      <c r="B241" s="11" t="s">
        <v>157</v>
      </c>
      <c r="C241" s="11" t="s">
        <v>258</v>
      </c>
      <c r="D241" s="8">
        <v>265</v>
      </c>
      <c r="E241" s="9">
        <v>232.3</v>
      </c>
      <c r="F241" s="8">
        <v>0.95</v>
      </c>
      <c r="G241" s="9">
        <f t="shared" si="6"/>
        <v>220.685</v>
      </c>
      <c r="H241" s="9">
        <f t="shared" si="7"/>
        <v>11.615</v>
      </c>
    </row>
    <row r="242" s="1" customFormat="1" customHeight="1" spans="1:8">
      <c r="A242" s="10">
        <v>240</v>
      </c>
      <c r="B242" s="11" t="s">
        <v>157</v>
      </c>
      <c r="C242" s="11" t="s">
        <v>259</v>
      </c>
      <c r="D242" s="8">
        <v>50</v>
      </c>
      <c r="E242" s="9">
        <v>50.68</v>
      </c>
      <c r="F242" s="8">
        <v>0.95</v>
      </c>
      <c r="G242" s="9">
        <f t="shared" si="6"/>
        <v>48.146</v>
      </c>
      <c r="H242" s="9">
        <f t="shared" si="7"/>
        <v>2.534</v>
      </c>
    </row>
    <row r="243" s="1" customFormat="1" customHeight="1" spans="1:8">
      <c r="A243" s="10">
        <v>241</v>
      </c>
      <c r="B243" s="11" t="s">
        <v>157</v>
      </c>
      <c r="C243" s="11" t="s">
        <v>260</v>
      </c>
      <c r="D243" s="8">
        <v>103</v>
      </c>
      <c r="E243" s="9">
        <v>210.4</v>
      </c>
      <c r="F243" s="8">
        <v>0.95</v>
      </c>
      <c r="G243" s="9">
        <f t="shared" si="6"/>
        <v>199.88</v>
      </c>
      <c r="H243" s="9">
        <f t="shared" si="7"/>
        <v>10.52</v>
      </c>
    </row>
    <row r="244" s="1" customFormat="1" customHeight="1" spans="1:8">
      <c r="A244" s="10">
        <v>242</v>
      </c>
      <c r="B244" s="11" t="s">
        <v>157</v>
      </c>
      <c r="C244" s="11" t="s">
        <v>261</v>
      </c>
      <c r="D244" s="8">
        <v>135</v>
      </c>
      <c r="E244" s="9">
        <v>241.6</v>
      </c>
      <c r="F244" s="8">
        <v>0.95</v>
      </c>
      <c r="G244" s="9">
        <f t="shared" si="6"/>
        <v>229.52</v>
      </c>
      <c r="H244" s="9">
        <f t="shared" si="7"/>
        <v>12.08</v>
      </c>
    </row>
    <row r="245" s="1" customFormat="1" customHeight="1" spans="1:8">
      <c r="A245" s="10">
        <v>243</v>
      </c>
      <c r="B245" s="11" t="s">
        <v>157</v>
      </c>
      <c r="C245" s="11" t="s">
        <v>262</v>
      </c>
      <c r="D245" s="8">
        <v>8389</v>
      </c>
      <c r="E245" s="9">
        <v>16340.71</v>
      </c>
      <c r="F245" s="8">
        <v>0.95</v>
      </c>
      <c r="G245" s="9">
        <f t="shared" si="6"/>
        <v>15523.6745</v>
      </c>
      <c r="H245" s="9">
        <f t="shared" si="7"/>
        <v>817.0355</v>
      </c>
    </row>
    <row r="246" s="1" customFormat="1" customHeight="1" spans="1:8">
      <c r="A246" s="10">
        <v>244</v>
      </c>
      <c r="B246" s="11" t="s">
        <v>157</v>
      </c>
      <c r="C246" s="11" t="s">
        <v>263</v>
      </c>
      <c r="D246" s="8">
        <v>330</v>
      </c>
      <c r="E246" s="9">
        <v>1056.4</v>
      </c>
      <c r="F246" s="8">
        <v>0.95</v>
      </c>
      <c r="G246" s="9">
        <f t="shared" si="6"/>
        <v>1003.58</v>
      </c>
      <c r="H246" s="9">
        <f t="shared" si="7"/>
        <v>52.8200000000001</v>
      </c>
    </row>
    <row r="247" s="1" customFormat="1" customHeight="1" spans="1:8">
      <c r="A247" s="10">
        <v>245</v>
      </c>
      <c r="B247" s="11" t="s">
        <v>157</v>
      </c>
      <c r="C247" s="11" t="s">
        <v>263</v>
      </c>
      <c r="D247" s="8">
        <v>70</v>
      </c>
      <c r="E247" s="9">
        <v>224.08</v>
      </c>
      <c r="F247" s="8">
        <v>0.95</v>
      </c>
      <c r="G247" s="9">
        <f t="shared" si="6"/>
        <v>212.876</v>
      </c>
      <c r="H247" s="9">
        <f t="shared" si="7"/>
        <v>11.204</v>
      </c>
    </row>
    <row r="248" s="1" customFormat="1" customHeight="1" spans="1:8">
      <c r="A248" s="10">
        <v>246</v>
      </c>
      <c r="B248" s="11" t="s">
        <v>157</v>
      </c>
      <c r="C248" s="11" t="s">
        <v>264</v>
      </c>
      <c r="D248" s="8">
        <v>38</v>
      </c>
      <c r="E248" s="9">
        <v>95.85</v>
      </c>
      <c r="F248" s="8">
        <v>0.95</v>
      </c>
      <c r="G248" s="9">
        <f t="shared" si="6"/>
        <v>91.0575</v>
      </c>
      <c r="H248" s="9">
        <f t="shared" si="7"/>
        <v>4.7925</v>
      </c>
    </row>
    <row r="249" s="1" customFormat="1" customHeight="1" spans="1:8">
      <c r="A249" s="10">
        <v>247</v>
      </c>
      <c r="B249" s="11" t="s">
        <v>157</v>
      </c>
      <c r="C249" s="11" t="s">
        <v>265</v>
      </c>
      <c r="D249" s="8">
        <v>136</v>
      </c>
      <c r="E249" s="9">
        <v>33.34</v>
      </c>
      <c r="F249" s="8">
        <v>0.95</v>
      </c>
      <c r="G249" s="9">
        <f t="shared" si="6"/>
        <v>31.673</v>
      </c>
      <c r="H249" s="9">
        <f t="shared" si="7"/>
        <v>1.667</v>
      </c>
    </row>
    <row r="250" s="1" customFormat="1" customHeight="1" spans="1:8">
      <c r="A250" s="10">
        <v>248</v>
      </c>
      <c r="B250" s="11" t="s">
        <v>157</v>
      </c>
      <c r="C250" s="11" t="s">
        <v>266</v>
      </c>
      <c r="D250" s="8">
        <v>43</v>
      </c>
      <c r="E250" s="9">
        <v>28.97</v>
      </c>
      <c r="F250" s="8">
        <v>0.95</v>
      </c>
      <c r="G250" s="9">
        <f t="shared" si="6"/>
        <v>27.5215</v>
      </c>
      <c r="H250" s="9">
        <f t="shared" si="7"/>
        <v>1.4485</v>
      </c>
    </row>
    <row r="251" s="1" customFormat="1" customHeight="1" spans="1:8">
      <c r="A251" s="10">
        <v>249</v>
      </c>
      <c r="B251" s="11" t="s">
        <v>157</v>
      </c>
      <c r="C251" s="11" t="s">
        <v>267</v>
      </c>
      <c r="D251" s="8">
        <v>122</v>
      </c>
      <c r="E251" s="9">
        <v>303.72</v>
      </c>
      <c r="F251" s="8">
        <v>0.95</v>
      </c>
      <c r="G251" s="9">
        <f t="shared" si="6"/>
        <v>288.534</v>
      </c>
      <c r="H251" s="9">
        <f t="shared" si="7"/>
        <v>15.186</v>
      </c>
    </row>
    <row r="252" s="1" customFormat="1" customHeight="1" spans="1:8">
      <c r="A252" s="10">
        <v>250</v>
      </c>
      <c r="B252" s="11" t="s">
        <v>157</v>
      </c>
      <c r="C252" s="11" t="s">
        <v>268</v>
      </c>
      <c r="D252" s="8">
        <v>90</v>
      </c>
      <c r="E252" s="9">
        <v>241.87</v>
      </c>
      <c r="F252" s="8">
        <v>0.95</v>
      </c>
      <c r="G252" s="9">
        <f t="shared" si="6"/>
        <v>229.7765</v>
      </c>
      <c r="H252" s="9">
        <f t="shared" si="7"/>
        <v>12.0935</v>
      </c>
    </row>
    <row r="253" s="1" customFormat="1" customHeight="1" spans="1:8">
      <c r="A253" s="10">
        <v>251</v>
      </c>
      <c r="B253" s="11" t="s">
        <v>157</v>
      </c>
      <c r="C253" s="11" t="s">
        <v>269</v>
      </c>
      <c r="D253" s="8">
        <v>180</v>
      </c>
      <c r="E253" s="9">
        <v>453.54</v>
      </c>
      <c r="F253" s="8">
        <v>0.95</v>
      </c>
      <c r="G253" s="9">
        <f t="shared" si="6"/>
        <v>430.863</v>
      </c>
      <c r="H253" s="9">
        <f t="shared" si="7"/>
        <v>22.677</v>
      </c>
    </row>
    <row r="254" s="1" customFormat="1" customHeight="1" spans="1:8">
      <c r="A254" s="10">
        <v>252</v>
      </c>
      <c r="B254" s="11" t="s">
        <v>157</v>
      </c>
      <c r="C254" s="11" t="s">
        <v>270</v>
      </c>
      <c r="D254" s="8">
        <v>62</v>
      </c>
      <c r="E254" s="9">
        <v>59.26</v>
      </c>
      <c r="F254" s="8">
        <v>0.95</v>
      </c>
      <c r="G254" s="9">
        <f t="shared" si="6"/>
        <v>56.297</v>
      </c>
      <c r="H254" s="9">
        <f t="shared" si="7"/>
        <v>2.963</v>
      </c>
    </row>
    <row r="255" s="1" customFormat="1" customHeight="1" spans="1:8">
      <c r="A255" s="10">
        <v>253</v>
      </c>
      <c r="B255" s="11" t="s">
        <v>157</v>
      </c>
      <c r="C255" s="11" t="s">
        <v>271</v>
      </c>
      <c r="D255" s="8">
        <v>268</v>
      </c>
      <c r="E255" s="9">
        <v>277.07</v>
      </c>
      <c r="F255" s="8">
        <v>0.95</v>
      </c>
      <c r="G255" s="9">
        <f t="shared" si="6"/>
        <v>263.2165</v>
      </c>
      <c r="H255" s="9">
        <f t="shared" si="7"/>
        <v>13.8535</v>
      </c>
    </row>
    <row r="256" s="1" customFormat="1" customHeight="1" spans="1:8">
      <c r="A256" s="10">
        <v>254</v>
      </c>
      <c r="B256" s="11" t="s">
        <v>157</v>
      </c>
      <c r="C256" s="11" t="s">
        <v>272</v>
      </c>
      <c r="D256" s="8">
        <v>170</v>
      </c>
      <c r="E256" s="9">
        <v>206.5</v>
      </c>
      <c r="F256" s="8">
        <v>0.95</v>
      </c>
      <c r="G256" s="9">
        <f t="shared" si="6"/>
        <v>196.175</v>
      </c>
      <c r="H256" s="9">
        <f t="shared" si="7"/>
        <v>10.325</v>
      </c>
    </row>
    <row r="257" s="1" customFormat="1" customHeight="1" spans="1:8">
      <c r="A257" s="10">
        <v>255</v>
      </c>
      <c r="B257" s="11" t="s">
        <v>157</v>
      </c>
      <c r="C257" s="11" t="s">
        <v>273</v>
      </c>
      <c r="D257" s="8">
        <v>30</v>
      </c>
      <c r="E257" s="9">
        <v>14.27</v>
      </c>
      <c r="F257" s="8">
        <v>0.95</v>
      </c>
      <c r="G257" s="9">
        <f t="shared" si="6"/>
        <v>13.5565</v>
      </c>
      <c r="H257" s="9">
        <f t="shared" si="7"/>
        <v>0.7135</v>
      </c>
    </row>
    <row r="258" s="1" customFormat="1" customHeight="1" spans="1:8">
      <c r="A258" s="10">
        <v>256</v>
      </c>
      <c r="B258" s="11" t="s">
        <v>157</v>
      </c>
      <c r="C258" s="11" t="s">
        <v>274</v>
      </c>
      <c r="D258" s="8">
        <v>1680</v>
      </c>
      <c r="E258" s="9">
        <v>564.87</v>
      </c>
      <c r="F258" s="8">
        <v>0.95</v>
      </c>
      <c r="G258" s="9">
        <f t="shared" si="6"/>
        <v>536.6265</v>
      </c>
      <c r="H258" s="9">
        <f t="shared" si="7"/>
        <v>28.2435</v>
      </c>
    </row>
    <row r="259" s="1" customFormat="1" customHeight="1" spans="1:8">
      <c r="A259" s="10">
        <v>257</v>
      </c>
      <c r="B259" s="11" t="s">
        <v>157</v>
      </c>
      <c r="C259" s="11" t="s">
        <v>275</v>
      </c>
      <c r="D259" s="8">
        <v>100</v>
      </c>
      <c r="E259" s="9">
        <v>80.33</v>
      </c>
      <c r="F259" s="8">
        <v>0.95</v>
      </c>
      <c r="G259" s="9">
        <f t="shared" ref="G259:G322" si="8">E259*F259</f>
        <v>76.3135</v>
      </c>
      <c r="H259" s="9">
        <f t="shared" ref="H259:H322" si="9">E259-G259</f>
        <v>4.01650000000001</v>
      </c>
    </row>
    <row r="260" s="1" customFormat="1" customHeight="1" spans="1:8">
      <c r="A260" s="10">
        <v>258</v>
      </c>
      <c r="B260" s="11" t="s">
        <v>157</v>
      </c>
      <c r="C260" s="11" t="s">
        <v>276</v>
      </c>
      <c r="D260" s="8">
        <v>177</v>
      </c>
      <c r="E260" s="9">
        <v>83.23</v>
      </c>
      <c r="F260" s="8">
        <v>0.95</v>
      </c>
      <c r="G260" s="9">
        <f t="shared" si="8"/>
        <v>79.0685</v>
      </c>
      <c r="H260" s="9">
        <f t="shared" si="9"/>
        <v>4.1615</v>
      </c>
    </row>
    <row r="261" s="1" customFormat="1" customHeight="1" spans="1:8">
      <c r="A261" s="10">
        <v>259</v>
      </c>
      <c r="B261" s="11" t="s">
        <v>157</v>
      </c>
      <c r="C261" s="11" t="s">
        <v>277</v>
      </c>
      <c r="D261" s="8">
        <v>100</v>
      </c>
      <c r="E261" s="9">
        <v>24.78</v>
      </c>
      <c r="F261" s="8">
        <v>0.95</v>
      </c>
      <c r="G261" s="9">
        <f t="shared" si="8"/>
        <v>23.541</v>
      </c>
      <c r="H261" s="9">
        <f t="shared" si="9"/>
        <v>1.239</v>
      </c>
    </row>
    <row r="262" s="1" customFormat="1" customHeight="1" spans="1:8">
      <c r="A262" s="10">
        <v>260</v>
      </c>
      <c r="B262" s="11" t="s">
        <v>157</v>
      </c>
      <c r="C262" s="11" t="s">
        <v>278</v>
      </c>
      <c r="D262" s="8">
        <v>7</v>
      </c>
      <c r="E262" s="9">
        <v>57.13</v>
      </c>
      <c r="F262" s="8">
        <v>0.95</v>
      </c>
      <c r="G262" s="9">
        <f t="shared" si="8"/>
        <v>54.2735</v>
      </c>
      <c r="H262" s="9">
        <f t="shared" si="9"/>
        <v>2.8565</v>
      </c>
    </row>
    <row r="263" s="1" customFormat="1" customHeight="1" spans="1:8">
      <c r="A263" s="10">
        <v>261</v>
      </c>
      <c r="B263" s="11" t="s">
        <v>157</v>
      </c>
      <c r="C263" s="11" t="s">
        <v>279</v>
      </c>
      <c r="D263" s="8">
        <v>151</v>
      </c>
      <c r="E263" s="9">
        <v>66.33</v>
      </c>
      <c r="F263" s="8">
        <v>0.95</v>
      </c>
      <c r="G263" s="9">
        <f t="shared" si="8"/>
        <v>63.0135</v>
      </c>
      <c r="H263" s="9">
        <f t="shared" si="9"/>
        <v>3.3165</v>
      </c>
    </row>
    <row r="264" s="1" customFormat="1" customHeight="1" spans="1:8">
      <c r="A264" s="10">
        <v>262</v>
      </c>
      <c r="B264" s="11" t="s">
        <v>157</v>
      </c>
      <c r="C264" s="11" t="s">
        <v>280</v>
      </c>
      <c r="D264" s="8">
        <v>82</v>
      </c>
      <c r="E264" s="9">
        <v>107.85</v>
      </c>
      <c r="F264" s="8">
        <v>0.95</v>
      </c>
      <c r="G264" s="9">
        <f t="shared" si="8"/>
        <v>102.4575</v>
      </c>
      <c r="H264" s="9">
        <f t="shared" si="9"/>
        <v>5.3925</v>
      </c>
    </row>
    <row r="265" s="1" customFormat="1" customHeight="1" spans="1:8">
      <c r="A265" s="10">
        <v>263</v>
      </c>
      <c r="B265" s="11" t="s">
        <v>157</v>
      </c>
      <c r="C265" s="11" t="s">
        <v>281</v>
      </c>
      <c r="D265" s="8">
        <v>200</v>
      </c>
      <c r="E265" s="9">
        <v>45.82</v>
      </c>
      <c r="F265" s="8">
        <v>0.95</v>
      </c>
      <c r="G265" s="9">
        <f t="shared" si="8"/>
        <v>43.529</v>
      </c>
      <c r="H265" s="9">
        <f t="shared" si="9"/>
        <v>2.291</v>
      </c>
    </row>
    <row r="266" s="1" customFormat="1" customHeight="1" spans="1:8">
      <c r="A266" s="10">
        <v>264</v>
      </c>
      <c r="B266" s="11" t="s">
        <v>157</v>
      </c>
      <c r="C266" s="11" t="s">
        <v>282</v>
      </c>
      <c r="D266" s="8">
        <v>318</v>
      </c>
      <c r="E266" s="9">
        <v>15.9</v>
      </c>
      <c r="F266" s="8">
        <v>0.95</v>
      </c>
      <c r="G266" s="9">
        <f t="shared" si="8"/>
        <v>15.105</v>
      </c>
      <c r="H266" s="9">
        <f t="shared" si="9"/>
        <v>0.795</v>
      </c>
    </row>
    <row r="267" s="1" customFormat="1" customHeight="1" spans="1:8">
      <c r="A267" s="10">
        <v>265</v>
      </c>
      <c r="B267" s="11" t="s">
        <v>157</v>
      </c>
      <c r="C267" s="11" t="s">
        <v>283</v>
      </c>
      <c r="D267" s="8">
        <v>2700</v>
      </c>
      <c r="E267" s="9">
        <v>707.94</v>
      </c>
      <c r="F267" s="8">
        <v>0.95</v>
      </c>
      <c r="G267" s="9">
        <f t="shared" si="8"/>
        <v>672.543</v>
      </c>
      <c r="H267" s="9">
        <f t="shared" si="9"/>
        <v>35.397</v>
      </c>
    </row>
    <row r="268" s="1" customFormat="1" customHeight="1" spans="1:8">
      <c r="A268" s="10">
        <v>266</v>
      </c>
      <c r="B268" s="11" t="s">
        <v>157</v>
      </c>
      <c r="C268" s="11" t="s">
        <v>284</v>
      </c>
      <c r="D268" s="8">
        <v>8073</v>
      </c>
      <c r="E268" s="9">
        <v>1872.97</v>
      </c>
      <c r="F268" s="8">
        <v>0.95</v>
      </c>
      <c r="G268" s="9">
        <f t="shared" si="8"/>
        <v>1779.3215</v>
      </c>
      <c r="H268" s="9">
        <f t="shared" si="9"/>
        <v>93.6485</v>
      </c>
    </row>
    <row r="269" s="1" customFormat="1" customHeight="1" spans="1:8">
      <c r="A269" s="10">
        <v>267</v>
      </c>
      <c r="B269" s="11" t="s">
        <v>157</v>
      </c>
      <c r="C269" s="11" t="s">
        <v>285</v>
      </c>
      <c r="D269" s="8">
        <v>2300</v>
      </c>
      <c r="E269" s="9">
        <v>3681.49</v>
      </c>
      <c r="F269" s="8">
        <v>0.95</v>
      </c>
      <c r="G269" s="9">
        <f t="shared" si="8"/>
        <v>3497.4155</v>
      </c>
      <c r="H269" s="9">
        <f t="shared" si="9"/>
        <v>184.0745</v>
      </c>
    </row>
    <row r="270" s="1" customFormat="1" customHeight="1" spans="1:8">
      <c r="A270" s="10">
        <v>268</v>
      </c>
      <c r="B270" s="11" t="s">
        <v>157</v>
      </c>
      <c r="C270" s="11" t="s">
        <v>286</v>
      </c>
      <c r="D270" s="8">
        <v>6012</v>
      </c>
      <c r="E270" s="9">
        <v>8234.2</v>
      </c>
      <c r="F270" s="8">
        <v>0.95</v>
      </c>
      <c r="G270" s="9">
        <f t="shared" si="8"/>
        <v>7822.49</v>
      </c>
      <c r="H270" s="9">
        <f t="shared" si="9"/>
        <v>411.71</v>
      </c>
    </row>
    <row r="271" s="1" customFormat="1" customHeight="1" spans="1:8">
      <c r="A271" s="10">
        <v>269</v>
      </c>
      <c r="B271" s="11" t="s">
        <v>157</v>
      </c>
      <c r="C271" s="11" t="s">
        <v>287</v>
      </c>
      <c r="D271" s="8">
        <v>693</v>
      </c>
      <c r="E271" s="9">
        <v>152.35</v>
      </c>
      <c r="F271" s="8">
        <v>0.95</v>
      </c>
      <c r="G271" s="9">
        <f t="shared" si="8"/>
        <v>144.7325</v>
      </c>
      <c r="H271" s="9">
        <f t="shared" si="9"/>
        <v>7.61750000000001</v>
      </c>
    </row>
    <row r="272" s="1" customFormat="1" customHeight="1" spans="1:8">
      <c r="A272" s="10">
        <v>270</v>
      </c>
      <c r="B272" s="11" t="s">
        <v>157</v>
      </c>
      <c r="C272" s="11" t="s">
        <v>288</v>
      </c>
      <c r="D272" s="8">
        <v>5756</v>
      </c>
      <c r="E272" s="9">
        <v>7402.02</v>
      </c>
      <c r="F272" s="8">
        <v>0.95</v>
      </c>
      <c r="G272" s="9">
        <f t="shared" si="8"/>
        <v>7031.919</v>
      </c>
      <c r="H272" s="9">
        <f t="shared" si="9"/>
        <v>370.101000000001</v>
      </c>
    </row>
    <row r="273" s="1" customFormat="1" customHeight="1" spans="1:8">
      <c r="A273" s="10">
        <v>271</v>
      </c>
      <c r="B273" s="11" t="s">
        <v>157</v>
      </c>
      <c r="C273" s="11" t="s">
        <v>289</v>
      </c>
      <c r="D273" s="8">
        <v>570</v>
      </c>
      <c r="E273" s="9">
        <v>230.22</v>
      </c>
      <c r="F273" s="8">
        <v>0.95</v>
      </c>
      <c r="G273" s="9">
        <f t="shared" si="8"/>
        <v>218.709</v>
      </c>
      <c r="H273" s="9">
        <f t="shared" si="9"/>
        <v>11.511</v>
      </c>
    </row>
    <row r="274" s="1" customFormat="1" customHeight="1" spans="1:8">
      <c r="A274" s="10">
        <v>272</v>
      </c>
      <c r="B274" s="11" t="s">
        <v>157</v>
      </c>
      <c r="C274" s="11" t="s">
        <v>290</v>
      </c>
      <c r="D274" s="8">
        <v>4960</v>
      </c>
      <c r="E274" s="9">
        <v>483.1</v>
      </c>
      <c r="F274" s="8">
        <v>0.95</v>
      </c>
      <c r="G274" s="9">
        <f t="shared" si="8"/>
        <v>458.945</v>
      </c>
      <c r="H274" s="9">
        <f t="shared" si="9"/>
        <v>24.155</v>
      </c>
    </row>
    <row r="275" s="1" customFormat="1" customHeight="1" spans="1:8">
      <c r="A275" s="10">
        <v>273</v>
      </c>
      <c r="B275" s="11" t="s">
        <v>157</v>
      </c>
      <c r="C275" s="11" t="s">
        <v>291</v>
      </c>
      <c r="D275" s="8">
        <v>80</v>
      </c>
      <c r="E275" s="9">
        <v>394.15</v>
      </c>
      <c r="F275" s="8">
        <v>0.95</v>
      </c>
      <c r="G275" s="9">
        <f t="shared" si="8"/>
        <v>374.4425</v>
      </c>
      <c r="H275" s="9">
        <f t="shared" si="9"/>
        <v>19.7075</v>
      </c>
    </row>
    <row r="276" s="1" customFormat="1" customHeight="1" spans="1:8">
      <c r="A276" s="10">
        <v>274</v>
      </c>
      <c r="B276" s="11" t="s">
        <v>157</v>
      </c>
      <c r="C276" s="11" t="s">
        <v>292</v>
      </c>
      <c r="D276" s="8">
        <v>744</v>
      </c>
      <c r="E276" s="9">
        <v>111.94</v>
      </c>
      <c r="F276" s="8">
        <v>0.95</v>
      </c>
      <c r="G276" s="9">
        <f t="shared" si="8"/>
        <v>106.343</v>
      </c>
      <c r="H276" s="9">
        <f t="shared" si="9"/>
        <v>5.59700000000001</v>
      </c>
    </row>
    <row r="277" s="1" customFormat="1" customHeight="1" spans="1:8">
      <c r="A277" s="10">
        <v>275</v>
      </c>
      <c r="B277" s="11" t="s">
        <v>157</v>
      </c>
      <c r="C277" s="11" t="s">
        <v>293</v>
      </c>
      <c r="D277" s="8">
        <v>42</v>
      </c>
      <c r="E277" s="9">
        <v>23.33</v>
      </c>
      <c r="F277" s="8">
        <v>0.95</v>
      </c>
      <c r="G277" s="9">
        <f t="shared" si="8"/>
        <v>22.1635</v>
      </c>
      <c r="H277" s="9">
        <f t="shared" si="9"/>
        <v>1.1665</v>
      </c>
    </row>
    <row r="278" s="1" customFormat="1" customHeight="1" spans="1:8">
      <c r="A278" s="10">
        <v>276</v>
      </c>
      <c r="B278" s="11" t="s">
        <v>157</v>
      </c>
      <c r="C278" s="11" t="s">
        <v>294</v>
      </c>
      <c r="D278" s="8">
        <v>8</v>
      </c>
      <c r="E278" s="9">
        <v>216.57</v>
      </c>
      <c r="F278" s="8">
        <v>0.95</v>
      </c>
      <c r="G278" s="9">
        <f t="shared" si="8"/>
        <v>205.7415</v>
      </c>
      <c r="H278" s="9">
        <f t="shared" si="9"/>
        <v>10.8285</v>
      </c>
    </row>
    <row r="279" s="1" customFormat="1" customHeight="1" spans="1:8">
      <c r="A279" s="10">
        <v>277</v>
      </c>
      <c r="B279" s="11" t="s">
        <v>157</v>
      </c>
      <c r="C279" s="11" t="s">
        <v>295</v>
      </c>
      <c r="D279" s="8">
        <v>154</v>
      </c>
      <c r="E279" s="9">
        <v>357.79</v>
      </c>
      <c r="F279" s="8">
        <v>0.95</v>
      </c>
      <c r="G279" s="9">
        <f t="shared" si="8"/>
        <v>339.9005</v>
      </c>
      <c r="H279" s="9">
        <f t="shared" si="9"/>
        <v>17.8895</v>
      </c>
    </row>
    <row r="280" s="1" customFormat="1" customHeight="1" spans="1:8">
      <c r="A280" s="10">
        <v>278</v>
      </c>
      <c r="B280" s="11" t="s">
        <v>157</v>
      </c>
      <c r="C280" s="11" t="s">
        <v>296</v>
      </c>
      <c r="D280" s="8">
        <v>40</v>
      </c>
      <c r="E280" s="9">
        <v>32.48</v>
      </c>
      <c r="F280" s="8">
        <v>0.95</v>
      </c>
      <c r="G280" s="9">
        <f t="shared" si="8"/>
        <v>30.856</v>
      </c>
      <c r="H280" s="9">
        <f t="shared" si="9"/>
        <v>1.624</v>
      </c>
    </row>
    <row r="281" s="1" customFormat="1" customHeight="1" spans="1:8">
      <c r="A281" s="10">
        <v>279</v>
      </c>
      <c r="B281" s="11" t="s">
        <v>157</v>
      </c>
      <c r="C281" s="11" t="s">
        <v>297</v>
      </c>
      <c r="D281" s="8">
        <v>279</v>
      </c>
      <c r="E281" s="9">
        <v>462</v>
      </c>
      <c r="F281" s="8">
        <v>0.95</v>
      </c>
      <c r="G281" s="9">
        <f t="shared" si="8"/>
        <v>438.9</v>
      </c>
      <c r="H281" s="9">
        <f t="shared" si="9"/>
        <v>23.1</v>
      </c>
    </row>
    <row r="282" s="1" customFormat="1" customHeight="1" spans="1:8">
      <c r="A282" s="10">
        <v>280</v>
      </c>
      <c r="B282" s="11" t="s">
        <v>157</v>
      </c>
      <c r="C282" s="11" t="s">
        <v>298</v>
      </c>
      <c r="D282" s="8">
        <v>30</v>
      </c>
      <c r="E282" s="9">
        <v>20.26</v>
      </c>
      <c r="F282" s="8">
        <v>0.95</v>
      </c>
      <c r="G282" s="9">
        <f t="shared" si="8"/>
        <v>19.247</v>
      </c>
      <c r="H282" s="9">
        <f t="shared" si="9"/>
        <v>1.013</v>
      </c>
    </row>
    <row r="283" s="1" customFormat="1" customHeight="1" spans="1:8">
      <c r="A283" s="10">
        <v>281</v>
      </c>
      <c r="B283" s="11" t="s">
        <v>157</v>
      </c>
      <c r="C283" s="11" t="s">
        <v>299</v>
      </c>
      <c r="D283" s="8">
        <v>24</v>
      </c>
      <c r="E283" s="9">
        <v>17.44</v>
      </c>
      <c r="F283" s="8">
        <v>0.95</v>
      </c>
      <c r="G283" s="9">
        <f t="shared" si="8"/>
        <v>16.568</v>
      </c>
      <c r="H283" s="9">
        <f t="shared" si="9"/>
        <v>0.872</v>
      </c>
    </row>
    <row r="284" s="1" customFormat="1" customHeight="1" spans="1:8">
      <c r="A284" s="10">
        <v>282</v>
      </c>
      <c r="B284" s="11" t="s">
        <v>157</v>
      </c>
      <c r="C284" s="11" t="s">
        <v>300</v>
      </c>
      <c r="D284" s="8">
        <v>44</v>
      </c>
      <c r="E284" s="9">
        <v>69.97</v>
      </c>
      <c r="F284" s="8">
        <v>0.95</v>
      </c>
      <c r="G284" s="9">
        <f t="shared" si="8"/>
        <v>66.4715</v>
      </c>
      <c r="H284" s="9">
        <f t="shared" si="9"/>
        <v>3.49850000000001</v>
      </c>
    </row>
    <row r="285" s="1" customFormat="1" customHeight="1" spans="1:8">
      <c r="A285" s="10">
        <v>283</v>
      </c>
      <c r="B285" s="11" t="s">
        <v>157</v>
      </c>
      <c r="C285" s="11" t="s">
        <v>301</v>
      </c>
      <c r="D285" s="8">
        <v>44</v>
      </c>
      <c r="E285" s="9">
        <v>39.49</v>
      </c>
      <c r="F285" s="8">
        <v>0.95</v>
      </c>
      <c r="G285" s="9">
        <f t="shared" si="8"/>
        <v>37.5155</v>
      </c>
      <c r="H285" s="9">
        <f t="shared" si="9"/>
        <v>1.9745</v>
      </c>
    </row>
    <row r="286" s="1" customFormat="1" customHeight="1" spans="1:8">
      <c r="A286" s="10">
        <v>284</v>
      </c>
      <c r="B286" s="11" t="s">
        <v>157</v>
      </c>
      <c r="C286" s="11" t="s">
        <v>302</v>
      </c>
      <c r="D286" s="8">
        <v>256</v>
      </c>
      <c r="E286" s="9">
        <v>242.97</v>
      </c>
      <c r="F286" s="8">
        <v>0.95</v>
      </c>
      <c r="G286" s="9">
        <f t="shared" si="8"/>
        <v>230.8215</v>
      </c>
      <c r="H286" s="9">
        <f t="shared" si="9"/>
        <v>12.1485</v>
      </c>
    </row>
    <row r="287" s="1" customFormat="1" customHeight="1" spans="1:8">
      <c r="A287" s="10">
        <v>285</v>
      </c>
      <c r="B287" s="11" t="s">
        <v>157</v>
      </c>
      <c r="C287" s="11" t="s">
        <v>303</v>
      </c>
      <c r="D287" s="8">
        <v>80</v>
      </c>
      <c r="E287" s="9">
        <v>95.73</v>
      </c>
      <c r="F287" s="8">
        <v>0.95</v>
      </c>
      <c r="G287" s="9">
        <f t="shared" si="8"/>
        <v>90.9435</v>
      </c>
      <c r="H287" s="9">
        <f t="shared" si="9"/>
        <v>4.7865</v>
      </c>
    </row>
    <row r="288" s="1" customFormat="1" customHeight="1" spans="1:8">
      <c r="A288" s="10">
        <v>286</v>
      </c>
      <c r="B288" s="11" t="s">
        <v>157</v>
      </c>
      <c r="C288" s="11" t="s">
        <v>304</v>
      </c>
      <c r="D288" s="8">
        <v>56</v>
      </c>
      <c r="E288" s="9">
        <v>11.01</v>
      </c>
      <c r="F288" s="8">
        <v>0.95</v>
      </c>
      <c r="G288" s="9">
        <f t="shared" si="8"/>
        <v>10.4595</v>
      </c>
      <c r="H288" s="9">
        <f t="shared" si="9"/>
        <v>0.550500000000001</v>
      </c>
    </row>
    <row r="289" s="1" customFormat="1" customHeight="1" spans="1:8">
      <c r="A289" s="10">
        <v>287</v>
      </c>
      <c r="B289" s="11" t="s">
        <v>157</v>
      </c>
      <c r="C289" s="11" t="s">
        <v>305</v>
      </c>
      <c r="D289" s="8">
        <v>326</v>
      </c>
      <c r="E289" s="9">
        <v>78.02</v>
      </c>
      <c r="F289" s="8">
        <v>0.95</v>
      </c>
      <c r="G289" s="9">
        <f t="shared" si="8"/>
        <v>74.119</v>
      </c>
      <c r="H289" s="9">
        <f t="shared" si="9"/>
        <v>3.901</v>
      </c>
    </row>
    <row r="290" s="1" customFormat="1" customHeight="1" spans="1:8">
      <c r="A290" s="10">
        <v>288</v>
      </c>
      <c r="B290" s="11" t="s">
        <v>306</v>
      </c>
      <c r="C290" s="11" t="s">
        <v>307</v>
      </c>
      <c r="D290" s="8">
        <v>25570</v>
      </c>
      <c r="E290" s="9">
        <v>4168.17</v>
      </c>
      <c r="F290" s="8">
        <v>0.95</v>
      </c>
      <c r="G290" s="9">
        <f t="shared" si="8"/>
        <v>3959.7615</v>
      </c>
      <c r="H290" s="9">
        <f t="shared" si="9"/>
        <v>208.4085</v>
      </c>
    </row>
    <row r="291" s="1" customFormat="1" customHeight="1" spans="1:8">
      <c r="A291" s="10">
        <v>289</v>
      </c>
      <c r="B291" s="11" t="s">
        <v>306</v>
      </c>
      <c r="C291" s="11" t="s">
        <v>308</v>
      </c>
      <c r="D291" s="8">
        <v>20230</v>
      </c>
      <c r="E291" s="9">
        <v>1157.22</v>
      </c>
      <c r="F291" s="8">
        <v>0.95</v>
      </c>
      <c r="G291" s="9">
        <f t="shared" si="8"/>
        <v>1099.359</v>
      </c>
      <c r="H291" s="9">
        <f t="shared" si="9"/>
        <v>57.8610000000001</v>
      </c>
    </row>
    <row r="292" s="1" customFormat="1" customHeight="1" spans="1:8">
      <c r="A292" s="10">
        <v>290</v>
      </c>
      <c r="B292" s="11" t="s">
        <v>306</v>
      </c>
      <c r="C292" s="11" t="s">
        <v>309</v>
      </c>
      <c r="D292" s="8">
        <v>6775</v>
      </c>
      <c r="E292" s="9">
        <v>917.7</v>
      </c>
      <c r="F292" s="8">
        <v>0.95</v>
      </c>
      <c r="G292" s="9">
        <f t="shared" si="8"/>
        <v>871.815</v>
      </c>
      <c r="H292" s="9">
        <f t="shared" si="9"/>
        <v>45.885</v>
      </c>
    </row>
    <row r="293" s="1" customFormat="1" customHeight="1" spans="1:8">
      <c r="A293" s="10">
        <v>291</v>
      </c>
      <c r="B293" s="11" t="s">
        <v>306</v>
      </c>
      <c r="C293" s="11" t="s">
        <v>310</v>
      </c>
      <c r="D293" s="8">
        <v>35865</v>
      </c>
      <c r="E293" s="9">
        <v>14168.9</v>
      </c>
      <c r="F293" s="8">
        <v>0.95</v>
      </c>
      <c r="G293" s="9">
        <f t="shared" si="8"/>
        <v>13460.455</v>
      </c>
      <c r="H293" s="9">
        <f t="shared" si="9"/>
        <v>708.445</v>
      </c>
    </row>
    <row r="294" s="1" customFormat="1" customHeight="1" spans="1:8">
      <c r="A294" s="10">
        <v>292</v>
      </c>
      <c r="B294" s="11" t="s">
        <v>306</v>
      </c>
      <c r="C294" s="11" t="s">
        <v>311</v>
      </c>
      <c r="D294" s="8">
        <v>14093</v>
      </c>
      <c r="E294" s="9">
        <v>11149.88</v>
      </c>
      <c r="F294" s="8">
        <v>0.95</v>
      </c>
      <c r="G294" s="9">
        <f t="shared" si="8"/>
        <v>10592.386</v>
      </c>
      <c r="H294" s="9">
        <f t="shared" si="9"/>
        <v>557.494000000001</v>
      </c>
    </row>
    <row r="295" s="1" customFormat="1" customHeight="1" spans="1:8">
      <c r="A295" s="10">
        <v>293</v>
      </c>
      <c r="B295" s="11" t="s">
        <v>306</v>
      </c>
      <c r="C295" s="11" t="s">
        <v>312</v>
      </c>
      <c r="D295" s="8">
        <v>200</v>
      </c>
      <c r="E295" s="9">
        <v>1197.28</v>
      </c>
      <c r="F295" s="8">
        <v>0.95</v>
      </c>
      <c r="G295" s="9">
        <f t="shared" si="8"/>
        <v>1137.416</v>
      </c>
      <c r="H295" s="9">
        <f t="shared" si="9"/>
        <v>59.864</v>
      </c>
    </row>
    <row r="296" s="1" customFormat="1" customHeight="1" spans="1:8">
      <c r="A296" s="10">
        <v>294</v>
      </c>
      <c r="B296" s="11" t="s">
        <v>306</v>
      </c>
      <c r="C296" s="11" t="s">
        <v>313</v>
      </c>
      <c r="D296" s="8">
        <v>24041</v>
      </c>
      <c r="E296" s="9">
        <v>680.76</v>
      </c>
      <c r="F296" s="8">
        <v>0.95</v>
      </c>
      <c r="G296" s="9">
        <f t="shared" si="8"/>
        <v>646.722</v>
      </c>
      <c r="H296" s="9">
        <f t="shared" si="9"/>
        <v>34.038</v>
      </c>
    </row>
    <row r="297" s="1" customFormat="1" customHeight="1" spans="1:8">
      <c r="A297" s="10">
        <v>295</v>
      </c>
      <c r="B297" s="11" t="s">
        <v>306</v>
      </c>
      <c r="C297" s="11" t="s">
        <v>314</v>
      </c>
      <c r="D297" s="8">
        <v>1480</v>
      </c>
      <c r="E297" s="9">
        <v>162.51</v>
      </c>
      <c r="F297" s="8">
        <v>0.95</v>
      </c>
      <c r="G297" s="9">
        <f t="shared" si="8"/>
        <v>154.3845</v>
      </c>
      <c r="H297" s="9">
        <f t="shared" si="9"/>
        <v>8.12550000000002</v>
      </c>
    </row>
    <row r="298" s="1" customFormat="1" customHeight="1" spans="1:8">
      <c r="A298" s="10">
        <v>296</v>
      </c>
      <c r="B298" s="11" t="s">
        <v>306</v>
      </c>
      <c r="C298" s="11" t="s">
        <v>315</v>
      </c>
      <c r="D298" s="8">
        <v>3380</v>
      </c>
      <c r="E298" s="9">
        <v>885.02</v>
      </c>
      <c r="F298" s="8">
        <v>0.95</v>
      </c>
      <c r="G298" s="9">
        <f t="shared" si="8"/>
        <v>840.769</v>
      </c>
      <c r="H298" s="9">
        <f t="shared" si="9"/>
        <v>44.2510000000001</v>
      </c>
    </row>
    <row r="299" s="1" customFormat="1" customHeight="1" spans="1:8">
      <c r="A299" s="10">
        <v>297</v>
      </c>
      <c r="B299" s="11" t="s">
        <v>306</v>
      </c>
      <c r="C299" s="11" t="s">
        <v>316</v>
      </c>
      <c r="D299" s="8">
        <v>2700</v>
      </c>
      <c r="E299" s="9">
        <v>753.17</v>
      </c>
      <c r="F299" s="8">
        <v>0.95</v>
      </c>
      <c r="G299" s="9">
        <f t="shared" si="8"/>
        <v>715.5115</v>
      </c>
      <c r="H299" s="9">
        <f t="shared" si="9"/>
        <v>37.6585</v>
      </c>
    </row>
    <row r="300" s="1" customFormat="1" customHeight="1" spans="1:8">
      <c r="A300" s="10">
        <v>298</v>
      </c>
      <c r="B300" s="11" t="s">
        <v>306</v>
      </c>
      <c r="C300" s="11" t="s">
        <v>317</v>
      </c>
      <c r="D300" s="8">
        <v>280</v>
      </c>
      <c r="E300" s="9">
        <v>90.75</v>
      </c>
      <c r="F300" s="8">
        <v>0.95</v>
      </c>
      <c r="G300" s="9">
        <f t="shared" si="8"/>
        <v>86.2125</v>
      </c>
      <c r="H300" s="9">
        <f t="shared" si="9"/>
        <v>4.53750000000001</v>
      </c>
    </row>
    <row r="301" s="1" customFormat="1" customHeight="1" spans="1:8">
      <c r="A301" s="10">
        <v>299</v>
      </c>
      <c r="B301" s="11" t="s">
        <v>306</v>
      </c>
      <c r="C301" s="11" t="s">
        <v>318</v>
      </c>
      <c r="D301" s="8">
        <v>100</v>
      </c>
      <c r="E301" s="9">
        <v>13.48</v>
      </c>
      <c r="F301" s="8">
        <v>0.95</v>
      </c>
      <c r="G301" s="9">
        <f t="shared" si="8"/>
        <v>12.806</v>
      </c>
      <c r="H301" s="9">
        <f t="shared" si="9"/>
        <v>0.674000000000001</v>
      </c>
    </row>
    <row r="302" s="1" customFormat="1" customHeight="1" spans="1:8">
      <c r="A302" s="10">
        <v>300</v>
      </c>
      <c r="B302" s="11" t="s">
        <v>306</v>
      </c>
      <c r="C302" s="11" t="s">
        <v>319</v>
      </c>
      <c r="D302" s="8">
        <v>95</v>
      </c>
      <c r="E302" s="9">
        <v>53.48</v>
      </c>
      <c r="F302" s="8">
        <v>0.95</v>
      </c>
      <c r="G302" s="9">
        <f t="shared" si="8"/>
        <v>50.806</v>
      </c>
      <c r="H302" s="9">
        <f t="shared" si="9"/>
        <v>2.674</v>
      </c>
    </row>
    <row r="303" s="1" customFormat="1" customHeight="1" spans="1:8">
      <c r="A303" s="10">
        <v>301</v>
      </c>
      <c r="B303" s="11" t="s">
        <v>306</v>
      </c>
      <c r="C303" s="11" t="s">
        <v>320</v>
      </c>
      <c r="D303" s="8">
        <v>2402</v>
      </c>
      <c r="E303" s="9">
        <v>479.55</v>
      </c>
      <c r="F303" s="8">
        <v>0.95</v>
      </c>
      <c r="G303" s="9">
        <f t="shared" si="8"/>
        <v>455.5725</v>
      </c>
      <c r="H303" s="9">
        <f t="shared" si="9"/>
        <v>23.9775</v>
      </c>
    </row>
    <row r="304" s="1" customFormat="1" customHeight="1" spans="1:8">
      <c r="A304" s="10">
        <v>302</v>
      </c>
      <c r="B304" s="11" t="s">
        <v>306</v>
      </c>
      <c r="C304" s="11" t="s">
        <v>321</v>
      </c>
      <c r="D304" s="8">
        <v>280</v>
      </c>
      <c r="E304" s="9">
        <v>190.79</v>
      </c>
      <c r="F304" s="8">
        <v>0.95</v>
      </c>
      <c r="G304" s="9">
        <f t="shared" si="8"/>
        <v>181.2505</v>
      </c>
      <c r="H304" s="9">
        <f t="shared" si="9"/>
        <v>9.5395</v>
      </c>
    </row>
    <row r="305" s="1" customFormat="1" customHeight="1" spans="1:8">
      <c r="A305" s="10">
        <v>303</v>
      </c>
      <c r="B305" s="11" t="s">
        <v>306</v>
      </c>
      <c r="C305" s="11" t="s">
        <v>322</v>
      </c>
      <c r="D305" s="8">
        <v>1836</v>
      </c>
      <c r="E305" s="9">
        <v>3239.41</v>
      </c>
      <c r="F305" s="8">
        <v>0.95</v>
      </c>
      <c r="G305" s="9">
        <f t="shared" si="8"/>
        <v>3077.4395</v>
      </c>
      <c r="H305" s="9">
        <f t="shared" si="9"/>
        <v>161.9705</v>
      </c>
    </row>
    <row r="306" s="1" customFormat="1" customHeight="1" spans="1:8">
      <c r="A306" s="10">
        <v>304</v>
      </c>
      <c r="B306" s="11" t="s">
        <v>306</v>
      </c>
      <c r="C306" s="11" t="s">
        <v>323</v>
      </c>
      <c r="D306" s="8">
        <v>800</v>
      </c>
      <c r="E306" s="9">
        <v>68.38</v>
      </c>
      <c r="F306" s="8">
        <v>0.95</v>
      </c>
      <c r="G306" s="9">
        <f t="shared" si="8"/>
        <v>64.961</v>
      </c>
      <c r="H306" s="9">
        <f t="shared" si="9"/>
        <v>3.419</v>
      </c>
    </row>
    <row r="307" s="1" customFormat="1" customHeight="1" spans="1:8">
      <c r="A307" s="10">
        <v>305</v>
      </c>
      <c r="B307" s="11" t="s">
        <v>306</v>
      </c>
      <c r="C307" s="11" t="s">
        <v>324</v>
      </c>
      <c r="D307" s="8">
        <v>824</v>
      </c>
      <c r="E307" s="9">
        <v>1063.17</v>
      </c>
      <c r="F307" s="8">
        <v>0.95</v>
      </c>
      <c r="G307" s="9">
        <f t="shared" si="8"/>
        <v>1010.0115</v>
      </c>
      <c r="H307" s="9">
        <f t="shared" si="9"/>
        <v>53.1585</v>
      </c>
    </row>
    <row r="308" s="1" customFormat="1" customHeight="1" spans="1:8">
      <c r="A308" s="10">
        <v>306</v>
      </c>
      <c r="B308" s="11" t="s">
        <v>306</v>
      </c>
      <c r="C308" s="11" t="s">
        <v>325</v>
      </c>
      <c r="D308" s="8">
        <v>175</v>
      </c>
      <c r="E308" s="9">
        <v>436.73</v>
      </c>
      <c r="F308" s="8">
        <v>0.95</v>
      </c>
      <c r="G308" s="9">
        <f t="shared" si="8"/>
        <v>414.8935</v>
      </c>
      <c r="H308" s="9">
        <f t="shared" si="9"/>
        <v>21.8365</v>
      </c>
    </row>
    <row r="309" s="1" customFormat="1" customHeight="1" spans="1:8">
      <c r="A309" s="10">
        <v>307</v>
      </c>
      <c r="B309" s="11" t="s">
        <v>306</v>
      </c>
      <c r="C309" s="11" t="s">
        <v>326</v>
      </c>
      <c r="D309" s="8">
        <v>365</v>
      </c>
      <c r="E309" s="9">
        <v>499.73</v>
      </c>
      <c r="F309" s="8">
        <v>0.95</v>
      </c>
      <c r="G309" s="9">
        <f t="shared" si="8"/>
        <v>474.7435</v>
      </c>
      <c r="H309" s="9">
        <f t="shared" si="9"/>
        <v>24.9865</v>
      </c>
    </row>
    <row r="310" s="1" customFormat="1" customHeight="1" spans="1:8">
      <c r="A310" s="10">
        <v>308</v>
      </c>
      <c r="B310" s="11" t="s">
        <v>306</v>
      </c>
      <c r="C310" s="11" t="s">
        <v>327</v>
      </c>
      <c r="D310" s="8">
        <v>350</v>
      </c>
      <c r="E310" s="9">
        <v>435.77</v>
      </c>
      <c r="F310" s="8">
        <v>0.95</v>
      </c>
      <c r="G310" s="9">
        <f t="shared" si="8"/>
        <v>413.9815</v>
      </c>
      <c r="H310" s="9">
        <f t="shared" si="9"/>
        <v>21.7885</v>
      </c>
    </row>
    <row r="311" s="1" customFormat="1" customHeight="1" spans="1:8">
      <c r="A311" s="10">
        <v>309</v>
      </c>
      <c r="B311" s="11" t="s">
        <v>306</v>
      </c>
      <c r="C311" s="11" t="s">
        <v>328</v>
      </c>
      <c r="D311" s="8">
        <v>232</v>
      </c>
      <c r="E311" s="9">
        <v>381.79</v>
      </c>
      <c r="F311" s="8">
        <v>0.95</v>
      </c>
      <c r="G311" s="9">
        <f t="shared" si="8"/>
        <v>362.7005</v>
      </c>
      <c r="H311" s="9">
        <f t="shared" si="9"/>
        <v>19.0895</v>
      </c>
    </row>
    <row r="312" s="1" customFormat="1" customHeight="1" spans="1:8">
      <c r="A312" s="10">
        <v>310</v>
      </c>
      <c r="B312" s="11" t="s">
        <v>306</v>
      </c>
      <c r="C312" s="11" t="s">
        <v>329</v>
      </c>
      <c r="D312" s="8">
        <v>420</v>
      </c>
      <c r="E312" s="9">
        <v>29</v>
      </c>
      <c r="F312" s="8">
        <v>0.95</v>
      </c>
      <c r="G312" s="9">
        <f t="shared" si="8"/>
        <v>27.55</v>
      </c>
      <c r="H312" s="9">
        <f t="shared" si="9"/>
        <v>1.45</v>
      </c>
    </row>
    <row r="313" s="1" customFormat="1" customHeight="1" spans="1:8">
      <c r="A313" s="10">
        <v>311</v>
      </c>
      <c r="B313" s="11" t="s">
        <v>306</v>
      </c>
      <c r="C313" s="11" t="s">
        <v>330</v>
      </c>
      <c r="D313" s="8">
        <v>497</v>
      </c>
      <c r="E313" s="9">
        <v>57.3</v>
      </c>
      <c r="F313" s="8">
        <v>0.95</v>
      </c>
      <c r="G313" s="9">
        <f t="shared" si="8"/>
        <v>54.435</v>
      </c>
      <c r="H313" s="9">
        <f t="shared" si="9"/>
        <v>2.865</v>
      </c>
    </row>
    <row r="314" s="1" customFormat="1" customHeight="1" spans="1:8">
      <c r="A314" s="10">
        <v>312</v>
      </c>
      <c r="B314" s="11" t="s">
        <v>306</v>
      </c>
      <c r="C314" s="11" t="s">
        <v>331</v>
      </c>
      <c r="D314" s="8">
        <v>3099</v>
      </c>
      <c r="E314" s="9">
        <v>495.62</v>
      </c>
      <c r="F314" s="8">
        <v>0.95</v>
      </c>
      <c r="G314" s="9">
        <f t="shared" si="8"/>
        <v>470.839</v>
      </c>
      <c r="H314" s="9">
        <f t="shared" si="9"/>
        <v>24.781</v>
      </c>
    </row>
    <row r="315" s="1" customFormat="1" customHeight="1" spans="1:8">
      <c r="A315" s="10">
        <v>313</v>
      </c>
      <c r="B315" s="11" t="s">
        <v>306</v>
      </c>
      <c r="C315" s="11" t="s">
        <v>332</v>
      </c>
      <c r="D315" s="8">
        <v>4600</v>
      </c>
      <c r="E315" s="9">
        <v>1541.45</v>
      </c>
      <c r="F315" s="8">
        <v>0.95</v>
      </c>
      <c r="G315" s="9">
        <f t="shared" si="8"/>
        <v>1464.3775</v>
      </c>
      <c r="H315" s="9">
        <f t="shared" si="9"/>
        <v>77.0725</v>
      </c>
    </row>
    <row r="316" s="1" customFormat="1" customHeight="1" spans="1:8">
      <c r="A316" s="10">
        <v>314</v>
      </c>
      <c r="B316" s="11" t="s">
        <v>306</v>
      </c>
      <c r="C316" s="11" t="s">
        <v>333</v>
      </c>
      <c r="D316" s="8">
        <v>3220</v>
      </c>
      <c r="E316" s="9">
        <v>1625.6</v>
      </c>
      <c r="F316" s="8">
        <v>0.95</v>
      </c>
      <c r="G316" s="9">
        <f t="shared" si="8"/>
        <v>1544.32</v>
      </c>
      <c r="H316" s="9">
        <f t="shared" si="9"/>
        <v>81.28</v>
      </c>
    </row>
    <row r="317" s="1" customFormat="1" customHeight="1" spans="1:8">
      <c r="A317" s="10">
        <v>315</v>
      </c>
      <c r="B317" s="11" t="s">
        <v>306</v>
      </c>
      <c r="C317" s="11" t="s">
        <v>334</v>
      </c>
      <c r="D317" s="8">
        <v>586</v>
      </c>
      <c r="E317" s="9">
        <v>858.37</v>
      </c>
      <c r="F317" s="8">
        <v>0.95</v>
      </c>
      <c r="G317" s="9">
        <f t="shared" si="8"/>
        <v>815.4515</v>
      </c>
      <c r="H317" s="9">
        <f t="shared" si="9"/>
        <v>42.9185</v>
      </c>
    </row>
    <row r="318" s="1" customFormat="1" customHeight="1" spans="1:8">
      <c r="A318" s="10">
        <v>316</v>
      </c>
      <c r="B318" s="11" t="s">
        <v>306</v>
      </c>
      <c r="C318" s="11" t="s">
        <v>335</v>
      </c>
      <c r="D318" s="8">
        <v>658</v>
      </c>
      <c r="E318" s="9">
        <v>359.24</v>
      </c>
      <c r="F318" s="8">
        <v>0.95</v>
      </c>
      <c r="G318" s="9">
        <f t="shared" si="8"/>
        <v>341.278</v>
      </c>
      <c r="H318" s="9">
        <f t="shared" si="9"/>
        <v>17.962</v>
      </c>
    </row>
    <row r="319" s="1" customFormat="1" customHeight="1" spans="1:8">
      <c r="A319" s="10">
        <v>317</v>
      </c>
      <c r="B319" s="11" t="s">
        <v>306</v>
      </c>
      <c r="C319" s="11" t="s">
        <v>336</v>
      </c>
      <c r="D319" s="8">
        <v>800</v>
      </c>
      <c r="E319" s="9">
        <v>36.41</v>
      </c>
      <c r="F319" s="8">
        <v>0.95</v>
      </c>
      <c r="G319" s="9">
        <f t="shared" si="8"/>
        <v>34.5895</v>
      </c>
      <c r="H319" s="9">
        <f t="shared" si="9"/>
        <v>1.8205</v>
      </c>
    </row>
    <row r="320" s="1" customFormat="1" customHeight="1" spans="1:8">
      <c r="A320" s="10">
        <v>318</v>
      </c>
      <c r="B320" s="11" t="s">
        <v>306</v>
      </c>
      <c r="C320" s="11" t="s">
        <v>336</v>
      </c>
      <c r="D320" s="8">
        <v>2710</v>
      </c>
      <c r="E320" s="9">
        <v>123.33</v>
      </c>
      <c r="F320" s="8">
        <v>0.95</v>
      </c>
      <c r="G320" s="9">
        <f t="shared" si="8"/>
        <v>117.1635</v>
      </c>
      <c r="H320" s="9">
        <f t="shared" si="9"/>
        <v>6.1665</v>
      </c>
    </row>
    <row r="321" s="1" customFormat="1" customHeight="1" spans="1:8">
      <c r="A321" s="10">
        <v>319</v>
      </c>
      <c r="B321" s="11" t="s">
        <v>306</v>
      </c>
      <c r="C321" s="11" t="s">
        <v>337</v>
      </c>
      <c r="D321" s="8">
        <v>196</v>
      </c>
      <c r="E321" s="9">
        <v>634.18</v>
      </c>
      <c r="F321" s="8">
        <v>0.95</v>
      </c>
      <c r="G321" s="9">
        <f t="shared" si="8"/>
        <v>602.471</v>
      </c>
      <c r="H321" s="9">
        <f t="shared" si="9"/>
        <v>31.7090000000001</v>
      </c>
    </row>
    <row r="322" s="1" customFormat="1" customHeight="1" spans="1:8">
      <c r="A322" s="10">
        <v>320</v>
      </c>
      <c r="B322" s="11" t="s">
        <v>306</v>
      </c>
      <c r="C322" s="11" t="s">
        <v>338</v>
      </c>
      <c r="D322" s="8">
        <v>178</v>
      </c>
      <c r="E322" s="9">
        <v>1124.14</v>
      </c>
      <c r="F322" s="8">
        <v>0.95</v>
      </c>
      <c r="G322" s="9">
        <f t="shared" si="8"/>
        <v>1067.933</v>
      </c>
      <c r="H322" s="9">
        <f t="shared" si="9"/>
        <v>56.2070000000001</v>
      </c>
    </row>
    <row r="323" s="1" customFormat="1" customHeight="1" spans="1:8">
      <c r="A323" s="10">
        <v>321</v>
      </c>
      <c r="B323" s="11" t="s">
        <v>306</v>
      </c>
      <c r="C323" s="11" t="s">
        <v>339</v>
      </c>
      <c r="D323" s="8">
        <v>350</v>
      </c>
      <c r="E323" s="9">
        <v>86.75</v>
      </c>
      <c r="F323" s="8">
        <v>0.95</v>
      </c>
      <c r="G323" s="9">
        <f t="shared" ref="G323:G386" si="10">E323*F323</f>
        <v>82.4125</v>
      </c>
      <c r="H323" s="9">
        <f t="shared" ref="H323:H386" si="11">E323-G323</f>
        <v>4.33750000000001</v>
      </c>
    </row>
    <row r="324" s="1" customFormat="1" customHeight="1" spans="1:8">
      <c r="A324" s="10">
        <v>322</v>
      </c>
      <c r="B324" s="11" t="s">
        <v>306</v>
      </c>
      <c r="C324" s="11" t="s">
        <v>340</v>
      </c>
      <c r="D324" s="8">
        <v>380</v>
      </c>
      <c r="E324" s="9">
        <v>413.83</v>
      </c>
      <c r="F324" s="8">
        <v>0.95</v>
      </c>
      <c r="G324" s="9">
        <f t="shared" si="10"/>
        <v>393.1385</v>
      </c>
      <c r="H324" s="9">
        <f t="shared" si="11"/>
        <v>20.6915</v>
      </c>
    </row>
    <row r="325" s="1" customFormat="1" customHeight="1" spans="1:8">
      <c r="A325" s="10">
        <v>323</v>
      </c>
      <c r="B325" s="11" t="s">
        <v>306</v>
      </c>
      <c r="C325" s="11" t="s">
        <v>341</v>
      </c>
      <c r="D325" s="8">
        <v>19</v>
      </c>
      <c r="E325" s="9">
        <v>19</v>
      </c>
      <c r="F325" s="8">
        <v>0.95</v>
      </c>
      <c r="G325" s="9">
        <f t="shared" si="10"/>
        <v>18.05</v>
      </c>
      <c r="H325" s="9">
        <f t="shared" si="11"/>
        <v>0.949999999999999</v>
      </c>
    </row>
    <row r="326" s="1" customFormat="1" customHeight="1" spans="1:8">
      <c r="A326" s="10">
        <v>324</v>
      </c>
      <c r="B326" s="11" t="s">
        <v>306</v>
      </c>
      <c r="C326" s="11" t="s">
        <v>342</v>
      </c>
      <c r="D326" s="8">
        <v>372</v>
      </c>
      <c r="E326" s="9">
        <v>362.38</v>
      </c>
      <c r="F326" s="8">
        <v>0.95</v>
      </c>
      <c r="G326" s="9">
        <f t="shared" si="10"/>
        <v>344.261</v>
      </c>
      <c r="H326" s="9">
        <f t="shared" si="11"/>
        <v>18.119</v>
      </c>
    </row>
    <row r="327" s="1" customFormat="1" customHeight="1" spans="1:8">
      <c r="A327" s="10">
        <v>325</v>
      </c>
      <c r="B327" s="11" t="s">
        <v>306</v>
      </c>
      <c r="C327" s="11" t="s">
        <v>343</v>
      </c>
      <c r="D327" s="8">
        <v>365</v>
      </c>
      <c r="E327" s="9">
        <v>414.14</v>
      </c>
      <c r="F327" s="8">
        <v>0.95</v>
      </c>
      <c r="G327" s="9">
        <f t="shared" si="10"/>
        <v>393.433</v>
      </c>
      <c r="H327" s="9">
        <f t="shared" si="11"/>
        <v>20.707</v>
      </c>
    </row>
    <row r="328" s="1" customFormat="1" customHeight="1" spans="1:8">
      <c r="A328" s="10">
        <v>326</v>
      </c>
      <c r="B328" s="11" t="s">
        <v>306</v>
      </c>
      <c r="C328" s="11" t="s">
        <v>344</v>
      </c>
      <c r="D328" s="8">
        <v>44</v>
      </c>
      <c r="E328" s="9">
        <v>3.42</v>
      </c>
      <c r="F328" s="8">
        <v>0.95</v>
      </c>
      <c r="G328" s="9">
        <f t="shared" si="10"/>
        <v>3.249</v>
      </c>
      <c r="H328" s="9">
        <f t="shared" si="11"/>
        <v>0.171</v>
      </c>
    </row>
    <row r="329" s="1" customFormat="1" customHeight="1" spans="1:8">
      <c r="A329" s="10">
        <v>327</v>
      </c>
      <c r="B329" s="11" t="s">
        <v>306</v>
      </c>
      <c r="C329" s="11" t="s">
        <v>345</v>
      </c>
      <c r="D329" s="8">
        <v>26</v>
      </c>
      <c r="E329" s="9">
        <v>12.61</v>
      </c>
      <c r="F329" s="8">
        <v>0.95</v>
      </c>
      <c r="G329" s="9">
        <f t="shared" si="10"/>
        <v>11.9795</v>
      </c>
      <c r="H329" s="9">
        <f t="shared" si="11"/>
        <v>0.630500000000001</v>
      </c>
    </row>
    <row r="330" s="1" customFormat="1" customHeight="1" spans="1:8">
      <c r="A330" s="10">
        <v>328</v>
      </c>
      <c r="B330" s="11" t="s">
        <v>306</v>
      </c>
      <c r="C330" s="11" t="s">
        <v>346</v>
      </c>
      <c r="D330" s="8">
        <v>573</v>
      </c>
      <c r="E330" s="9">
        <v>1149.06</v>
      </c>
      <c r="F330" s="8">
        <v>0.95</v>
      </c>
      <c r="G330" s="9">
        <f t="shared" si="10"/>
        <v>1091.607</v>
      </c>
      <c r="H330" s="9">
        <f t="shared" si="11"/>
        <v>57.453</v>
      </c>
    </row>
    <row r="331" s="1" customFormat="1" customHeight="1" spans="1:8">
      <c r="A331" s="10">
        <v>329</v>
      </c>
      <c r="B331" s="11" t="s">
        <v>306</v>
      </c>
      <c r="C331" s="11" t="s">
        <v>347</v>
      </c>
      <c r="D331" s="8">
        <v>120</v>
      </c>
      <c r="E331" s="9">
        <v>874.8</v>
      </c>
      <c r="F331" s="8">
        <v>0.95</v>
      </c>
      <c r="G331" s="9">
        <f t="shared" si="10"/>
        <v>831.06</v>
      </c>
      <c r="H331" s="9">
        <f t="shared" si="11"/>
        <v>43.74</v>
      </c>
    </row>
    <row r="332" s="1" customFormat="1" customHeight="1" spans="1:8">
      <c r="A332" s="10">
        <v>330</v>
      </c>
      <c r="B332" s="11" t="s">
        <v>306</v>
      </c>
      <c r="C332" s="11" t="s">
        <v>348</v>
      </c>
      <c r="D332" s="8">
        <v>5230</v>
      </c>
      <c r="E332" s="9">
        <v>500.33</v>
      </c>
      <c r="F332" s="8">
        <v>0.95</v>
      </c>
      <c r="G332" s="9">
        <f t="shared" si="10"/>
        <v>475.3135</v>
      </c>
      <c r="H332" s="9">
        <f t="shared" si="11"/>
        <v>25.0165</v>
      </c>
    </row>
    <row r="333" s="1" customFormat="1" customHeight="1" spans="1:8">
      <c r="A333" s="10">
        <v>331</v>
      </c>
      <c r="B333" s="11" t="s">
        <v>306</v>
      </c>
      <c r="C333" s="11" t="s">
        <v>349</v>
      </c>
      <c r="D333" s="8">
        <v>285</v>
      </c>
      <c r="E333" s="9">
        <v>470.11</v>
      </c>
      <c r="F333" s="8">
        <v>0.95</v>
      </c>
      <c r="G333" s="9">
        <f t="shared" si="10"/>
        <v>446.6045</v>
      </c>
      <c r="H333" s="9">
        <f t="shared" si="11"/>
        <v>23.5055</v>
      </c>
    </row>
    <row r="334" s="1" customFormat="1" customHeight="1" spans="1:8">
      <c r="A334" s="10">
        <v>332</v>
      </c>
      <c r="B334" s="11" t="s">
        <v>306</v>
      </c>
      <c r="C334" s="11" t="s">
        <v>350</v>
      </c>
      <c r="D334" s="8">
        <v>2594</v>
      </c>
      <c r="E334" s="9">
        <v>415.09</v>
      </c>
      <c r="F334" s="8">
        <v>0.95</v>
      </c>
      <c r="G334" s="9">
        <f t="shared" si="10"/>
        <v>394.3355</v>
      </c>
      <c r="H334" s="9">
        <f t="shared" si="11"/>
        <v>20.7545</v>
      </c>
    </row>
    <row r="335" s="1" customFormat="1" customHeight="1" spans="1:8">
      <c r="A335" s="10">
        <v>333</v>
      </c>
      <c r="B335" s="11" t="s">
        <v>306</v>
      </c>
      <c r="C335" s="11" t="s">
        <v>351</v>
      </c>
      <c r="D335" s="8">
        <v>100</v>
      </c>
      <c r="E335" s="9">
        <v>281.11</v>
      </c>
      <c r="F335" s="8">
        <v>0.95</v>
      </c>
      <c r="G335" s="9">
        <f t="shared" si="10"/>
        <v>267.0545</v>
      </c>
      <c r="H335" s="9">
        <f t="shared" si="11"/>
        <v>14.0555</v>
      </c>
    </row>
    <row r="336" s="1" customFormat="1" customHeight="1" spans="1:8">
      <c r="A336" s="10">
        <v>334</v>
      </c>
      <c r="B336" s="11" t="s">
        <v>306</v>
      </c>
      <c r="C336" s="11" t="s">
        <v>352</v>
      </c>
      <c r="D336" s="8">
        <v>2479</v>
      </c>
      <c r="E336" s="9">
        <v>14057.99</v>
      </c>
      <c r="F336" s="8">
        <v>0.95</v>
      </c>
      <c r="G336" s="9">
        <f t="shared" si="10"/>
        <v>13355.0905</v>
      </c>
      <c r="H336" s="9">
        <f t="shared" si="11"/>
        <v>702.899500000001</v>
      </c>
    </row>
    <row r="337" s="1" customFormat="1" customHeight="1" spans="1:8">
      <c r="A337" s="10">
        <v>335</v>
      </c>
      <c r="B337" s="11" t="s">
        <v>306</v>
      </c>
      <c r="C337" s="11" t="s">
        <v>353</v>
      </c>
      <c r="D337" s="8">
        <v>6000</v>
      </c>
      <c r="E337" s="9">
        <v>623.7</v>
      </c>
      <c r="F337" s="8">
        <v>0.95</v>
      </c>
      <c r="G337" s="9">
        <f t="shared" si="10"/>
        <v>592.515</v>
      </c>
      <c r="H337" s="9">
        <f t="shared" si="11"/>
        <v>31.1850000000001</v>
      </c>
    </row>
    <row r="338" s="1" customFormat="1" customHeight="1" spans="1:8">
      <c r="A338" s="10">
        <v>336</v>
      </c>
      <c r="B338" s="11" t="s">
        <v>306</v>
      </c>
      <c r="C338" s="11" t="s">
        <v>354</v>
      </c>
      <c r="D338" s="8">
        <v>620</v>
      </c>
      <c r="E338" s="9">
        <v>323.98</v>
      </c>
      <c r="F338" s="8">
        <v>0.95</v>
      </c>
      <c r="G338" s="9">
        <f t="shared" si="10"/>
        <v>307.781</v>
      </c>
      <c r="H338" s="9">
        <f t="shared" si="11"/>
        <v>16.199</v>
      </c>
    </row>
    <row r="339" s="1" customFormat="1" customHeight="1" spans="1:8">
      <c r="A339" s="10">
        <v>337</v>
      </c>
      <c r="B339" s="11" t="s">
        <v>306</v>
      </c>
      <c r="C339" s="11" t="s">
        <v>355</v>
      </c>
      <c r="D339" s="8">
        <v>17</v>
      </c>
      <c r="E339" s="9">
        <v>52.02</v>
      </c>
      <c r="F339" s="8">
        <v>0.95</v>
      </c>
      <c r="G339" s="9">
        <f t="shared" si="10"/>
        <v>49.419</v>
      </c>
      <c r="H339" s="9">
        <f t="shared" si="11"/>
        <v>2.601</v>
      </c>
    </row>
    <row r="340" s="1" customFormat="1" customHeight="1" spans="1:8">
      <c r="A340" s="10">
        <v>338</v>
      </c>
      <c r="B340" s="11" t="s">
        <v>306</v>
      </c>
      <c r="C340" s="11" t="s">
        <v>356</v>
      </c>
      <c r="D340" s="8">
        <v>40</v>
      </c>
      <c r="E340" s="9">
        <v>15.84</v>
      </c>
      <c r="F340" s="8">
        <v>0.95</v>
      </c>
      <c r="G340" s="9">
        <f t="shared" si="10"/>
        <v>15.048</v>
      </c>
      <c r="H340" s="9">
        <f t="shared" si="11"/>
        <v>0.792</v>
      </c>
    </row>
    <row r="341" s="1" customFormat="1" customHeight="1" spans="1:8">
      <c r="A341" s="10">
        <v>339</v>
      </c>
      <c r="B341" s="11" t="s">
        <v>306</v>
      </c>
      <c r="C341" s="11" t="s">
        <v>357</v>
      </c>
      <c r="D341" s="8">
        <v>37</v>
      </c>
      <c r="E341" s="9">
        <v>869.66</v>
      </c>
      <c r="F341" s="8">
        <v>0.95</v>
      </c>
      <c r="G341" s="9">
        <f t="shared" si="10"/>
        <v>826.177</v>
      </c>
      <c r="H341" s="9">
        <f t="shared" si="11"/>
        <v>43.4830000000001</v>
      </c>
    </row>
    <row r="342" s="1" customFormat="1" customHeight="1" spans="1:8">
      <c r="A342" s="10">
        <v>340</v>
      </c>
      <c r="B342" s="11" t="s">
        <v>306</v>
      </c>
      <c r="C342" s="11" t="s">
        <v>358</v>
      </c>
      <c r="D342" s="8">
        <v>326</v>
      </c>
      <c r="E342" s="9">
        <v>50.15</v>
      </c>
      <c r="F342" s="8">
        <v>0.95</v>
      </c>
      <c r="G342" s="9">
        <f t="shared" si="10"/>
        <v>47.6425</v>
      </c>
      <c r="H342" s="9">
        <f t="shared" si="11"/>
        <v>2.5075</v>
      </c>
    </row>
    <row r="343" s="1" customFormat="1" customHeight="1" spans="1:8">
      <c r="A343" s="10">
        <v>341</v>
      </c>
      <c r="B343" s="11" t="s">
        <v>359</v>
      </c>
      <c r="C343" s="11" t="s">
        <v>360</v>
      </c>
      <c r="D343" s="8">
        <v>210</v>
      </c>
      <c r="E343" s="9">
        <v>24.47</v>
      </c>
      <c r="F343" s="8">
        <v>0.95</v>
      </c>
      <c r="G343" s="9">
        <f t="shared" si="10"/>
        <v>23.2465</v>
      </c>
      <c r="H343" s="9">
        <f t="shared" si="11"/>
        <v>1.2235</v>
      </c>
    </row>
    <row r="344" s="1" customFormat="1" customHeight="1" spans="1:8">
      <c r="A344" s="10">
        <v>342</v>
      </c>
      <c r="B344" s="11" t="s">
        <v>359</v>
      </c>
      <c r="C344" s="11" t="s">
        <v>361</v>
      </c>
      <c r="D344" s="8">
        <v>265</v>
      </c>
      <c r="E344" s="9">
        <v>36.2</v>
      </c>
      <c r="F344" s="8">
        <v>0.95</v>
      </c>
      <c r="G344" s="9">
        <f t="shared" si="10"/>
        <v>34.39</v>
      </c>
      <c r="H344" s="9">
        <f t="shared" si="11"/>
        <v>1.81</v>
      </c>
    </row>
    <row r="345" s="1" customFormat="1" customHeight="1" spans="1:8">
      <c r="A345" s="10">
        <v>343</v>
      </c>
      <c r="B345" s="11" t="s">
        <v>359</v>
      </c>
      <c r="C345" s="11" t="s">
        <v>362</v>
      </c>
      <c r="D345" s="8">
        <v>616</v>
      </c>
      <c r="E345" s="9">
        <v>98.72</v>
      </c>
      <c r="F345" s="8">
        <v>0.95</v>
      </c>
      <c r="G345" s="9">
        <f t="shared" si="10"/>
        <v>93.784</v>
      </c>
      <c r="H345" s="9">
        <f t="shared" si="11"/>
        <v>4.93600000000001</v>
      </c>
    </row>
    <row r="346" s="1" customFormat="1" customHeight="1" spans="1:8">
      <c r="A346" s="10">
        <v>344</v>
      </c>
      <c r="B346" s="11" t="s">
        <v>359</v>
      </c>
      <c r="C346" s="11" t="s">
        <v>363</v>
      </c>
      <c r="D346" s="8">
        <v>1895</v>
      </c>
      <c r="E346" s="9">
        <v>180.6</v>
      </c>
      <c r="F346" s="8">
        <v>0.95</v>
      </c>
      <c r="G346" s="9">
        <f t="shared" si="10"/>
        <v>171.57</v>
      </c>
      <c r="H346" s="9">
        <f t="shared" si="11"/>
        <v>9.03</v>
      </c>
    </row>
    <row r="347" s="1" customFormat="1" customHeight="1" spans="1:8">
      <c r="A347" s="10">
        <v>345</v>
      </c>
      <c r="B347" s="11" t="s">
        <v>359</v>
      </c>
      <c r="C347" s="11" t="s">
        <v>364</v>
      </c>
      <c r="D347" s="8">
        <v>630</v>
      </c>
      <c r="E347" s="9">
        <v>275.3</v>
      </c>
      <c r="F347" s="8">
        <v>0.95</v>
      </c>
      <c r="G347" s="9">
        <f t="shared" si="10"/>
        <v>261.535</v>
      </c>
      <c r="H347" s="9">
        <f t="shared" si="11"/>
        <v>13.765</v>
      </c>
    </row>
    <row r="348" s="1" customFormat="1" customHeight="1" spans="1:8">
      <c r="A348" s="10">
        <v>346</v>
      </c>
      <c r="B348" s="11" t="s">
        <v>359</v>
      </c>
      <c r="C348" s="11" t="s">
        <v>365</v>
      </c>
      <c r="D348" s="8">
        <v>70</v>
      </c>
      <c r="E348" s="9">
        <v>19.17</v>
      </c>
      <c r="F348" s="8">
        <v>0.95</v>
      </c>
      <c r="G348" s="9">
        <f t="shared" si="10"/>
        <v>18.2115</v>
      </c>
      <c r="H348" s="9">
        <f t="shared" si="11"/>
        <v>0.958500000000001</v>
      </c>
    </row>
    <row r="349" s="1" customFormat="1" customHeight="1" spans="1:8">
      <c r="A349" s="10">
        <v>347</v>
      </c>
      <c r="B349" s="11" t="s">
        <v>359</v>
      </c>
      <c r="C349" s="11" t="s">
        <v>366</v>
      </c>
      <c r="D349" s="8">
        <v>144</v>
      </c>
      <c r="E349" s="9">
        <v>21.41</v>
      </c>
      <c r="F349" s="8">
        <v>0.95</v>
      </c>
      <c r="G349" s="9">
        <f t="shared" si="10"/>
        <v>20.3395</v>
      </c>
      <c r="H349" s="9">
        <f t="shared" si="11"/>
        <v>1.0705</v>
      </c>
    </row>
    <row r="350" s="1" customFormat="1" customHeight="1" spans="1:8">
      <c r="A350" s="10">
        <v>348</v>
      </c>
      <c r="B350" s="11" t="s">
        <v>359</v>
      </c>
      <c r="C350" s="11" t="s">
        <v>367</v>
      </c>
      <c r="D350" s="8">
        <v>12250</v>
      </c>
      <c r="E350" s="9">
        <v>298.46</v>
      </c>
      <c r="F350" s="8">
        <v>0.95</v>
      </c>
      <c r="G350" s="9">
        <f t="shared" si="10"/>
        <v>283.537</v>
      </c>
      <c r="H350" s="9">
        <f t="shared" si="11"/>
        <v>14.923</v>
      </c>
    </row>
    <row r="351" s="1" customFormat="1" customHeight="1" spans="1:8">
      <c r="A351" s="10">
        <v>349</v>
      </c>
      <c r="B351" s="11" t="s">
        <v>359</v>
      </c>
      <c r="C351" s="11" t="s">
        <v>368</v>
      </c>
      <c r="D351" s="8">
        <v>910</v>
      </c>
      <c r="E351" s="9">
        <v>0.46</v>
      </c>
      <c r="F351" s="8">
        <v>0.95</v>
      </c>
      <c r="G351" s="9">
        <f t="shared" si="10"/>
        <v>0.437</v>
      </c>
      <c r="H351" s="9">
        <f t="shared" si="11"/>
        <v>0.023</v>
      </c>
    </row>
    <row r="352" s="1" customFormat="1" customHeight="1" spans="1:8">
      <c r="A352" s="10">
        <v>350</v>
      </c>
      <c r="B352" s="11" t="s">
        <v>359</v>
      </c>
      <c r="C352" s="11" t="s">
        <v>369</v>
      </c>
      <c r="D352" s="8">
        <v>200</v>
      </c>
      <c r="E352" s="9">
        <v>41.04</v>
      </c>
      <c r="F352" s="8">
        <v>0.95</v>
      </c>
      <c r="G352" s="9">
        <f t="shared" si="10"/>
        <v>38.988</v>
      </c>
      <c r="H352" s="9">
        <f t="shared" si="11"/>
        <v>2.052</v>
      </c>
    </row>
    <row r="353" s="1" customFormat="1" customHeight="1" spans="1:8">
      <c r="A353" s="10">
        <v>351</v>
      </c>
      <c r="B353" s="11" t="s">
        <v>359</v>
      </c>
      <c r="C353" s="11" t="s">
        <v>370</v>
      </c>
      <c r="D353" s="8">
        <v>104</v>
      </c>
      <c r="E353" s="9">
        <v>25.71</v>
      </c>
      <c r="F353" s="8">
        <v>0.95</v>
      </c>
      <c r="G353" s="9">
        <f t="shared" si="10"/>
        <v>24.4245</v>
      </c>
      <c r="H353" s="9">
        <f t="shared" si="11"/>
        <v>1.2855</v>
      </c>
    </row>
    <row r="354" s="1" customFormat="1" customHeight="1" spans="1:8">
      <c r="A354" s="10">
        <v>352</v>
      </c>
      <c r="B354" s="11" t="s">
        <v>359</v>
      </c>
      <c r="C354" s="11" t="s">
        <v>371</v>
      </c>
      <c r="D354" s="8">
        <v>30</v>
      </c>
      <c r="E354" s="9">
        <v>19.44</v>
      </c>
      <c r="F354" s="8">
        <v>0.95</v>
      </c>
      <c r="G354" s="9">
        <f t="shared" si="10"/>
        <v>18.468</v>
      </c>
      <c r="H354" s="9">
        <f t="shared" si="11"/>
        <v>0.972000000000001</v>
      </c>
    </row>
    <row r="355" s="1" customFormat="1" customHeight="1" spans="1:8">
      <c r="A355" s="10">
        <v>353</v>
      </c>
      <c r="B355" s="11" t="s">
        <v>359</v>
      </c>
      <c r="C355" s="11" t="s">
        <v>372</v>
      </c>
      <c r="D355" s="8">
        <v>200</v>
      </c>
      <c r="E355" s="9">
        <v>167.52</v>
      </c>
      <c r="F355" s="8">
        <v>0.95</v>
      </c>
      <c r="G355" s="9">
        <f t="shared" si="10"/>
        <v>159.144</v>
      </c>
      <c r="H355" s="9">
        <f t="shared" si="11"/>
        <v>8.376</v>
      </c>
    </row>
    <row r="356" s="1" customFormat="1" customHeight="1" spans="1:8">
      <c r="A356" s="10">
        <v>354</v>
      </c>
      <c r="B356" s="11" t="s">
        <v>359</v>
      </c>
      <c r="C356" s="11" t="s">
        <v>373</v>
      </c>
      <c r="D356" s="8">
        <v>211</v>
      </c>
      <c r="E356" s="9">
        <v>90.33</v>
      </c>
      <c r="F356" s="8">
        <v>0.95</v>
      </c>
      <c r="G356" s="9">
        <f t="shared" si="10"/>
        <v>85.8135</v>
      </c>
      <c r="H356" s="9">
        <f t="shared" si="11"/>
        <v>4.51650000000001</v>
      </c>
    </row>
    <row r="357" s="1" customFormat="1" customHeight="1" spans="1:8">
      <c r="A357" s="10">
        <v>355</v>
      </c>
      <c r="B357" s="11" t="s">
        <v>359</v>
      </c>
      <c r="C357" s="11" t="s">
        <v>374</v>
      </c>
      <c r="D357" s="8">
        <v>920</v>
      </c>
      <c r="E357" s="9">
        <v>215.9</v>
      </c>
      <c r="F357" s="8">
        <v>0.95</v>
      </c>
      <c r="G357" s="9">
        <f t="shared" si="10"/>
        <v>205.105</v>
      </c>
      <c r="H357" s="9">
        <f t="shared" si="11"/>
        <v>10.795</v>
      </c>
    </row>
    <row r="358" s="1" customFormat="1" customHeight="1" spans="1:8">
      <c r="A358" s="10">
        <v>356</v>
      </c>
      <c r="B358" s="11" t="s">
        <v>359</v>
      </c>
      <c r="C358" s="11" t="s">
        <v>375</v>
      </c>
      <c r="D358" s="8">
        <v>99</v>
      </c>
      <c r="E358" s="9">
        <v>13.01</v>
      </c>
      <c r="F358" s="8">
        <v>0.95</v>
      </c>
      <c r="G358" s="9">
        <f t="shared" si="10"/>
        <v>12.3595</v>
      </c>
      <c r="H358" s="9">
        <f t="shared" si="11"/>
        <v>0.650500000000001</v>
      </c>
    </row>
    <row r="359" s="1" customFormat="1" customHeight="1" spans="1:8">
      <c r="A359" s="10">
        <v>357</v>
      </c>
      <c r="B359" s="11" t="s">
        <v>359</v>
      </c>
      <c r="C359" s="11" t="s">
        <v>376</v>
      </c>
      <c r="D359" s="8">
        <v>1000</v>
      </c>
      <c r="E359" s="9">
        <v>103.36</v>
      </c>
      <c r="F359" s="8">
        <v>0.95</v>
      </c>
      <c r="G359" s="9">
        <f t="shared" si="10"/>
        <v>98.192</v>
      </c>
      <c r="H359" s="9">
        <f t="shared" si="11"/>
        <v>5.16800000000001</v>
      </c>
    </row>
    <row r="360" s="1" customFormat="1" customHeight="1" spans="1:8">
      <c r="A360" s="10">
        <v>358</v>
      </c>
      <c r="B360" s="11" t="s">
        <v>359</v>
      </c>
      <c r="C360" s="11" t="s">
        <v>377</v>
      </c>
      <c r="D360" s="8">
        <v>300</v>
      </c>
      <c r="E360" s="9">
        <v>42.38</v>
      </c>
      <c r="F360" s="8">
        <v>0.95</v>
      </c>
      <c r="G360" s="9">
        <f t="shared" si="10"/>
        <v>40.261</v>
      </c>
      <c r="H360" s="9">
        <f t="shared" si="11"/>
        <v>2.119</v>
      </c>
    </row>
    <row r="361" s="1" customFormat="1" customHeight="1" spans="1:8">
      <c r="A361" s="10">
        <v>359</v>
      </c>
      <c r="B361" s="11" t="s">
        <v>359</v>
      </c>
      <c r="C361" s="11" t="s">
        <v>378</v>
      </c>
      <c r="D361" s="8">
        <v>414</v>
      </c>
      <c r="E361" s="9">
        <v>66.41</v>
      </c>
      <c r="F361" s="8">
        <v>0.95</v>
      </c>
      <c r="G361" s="9">
        <f t="shared" si="10"/>
        <v>63.0895</v>
      </c>
      <c r="H361" s="9">
        <f t="shared" si="11"/>
        <v>3.3205</v>
      </c>
    </row>
    <row r="362" s="1" customFormat="1" customHeight="1" spans="1:8">
      <c r="A362" s="10">
        <v>360</v>
      </c>
      <c r="B362" s="11" t="s">
        <v>359</v>
      </c>
      <c r="C362" s="11" t="s">
        <v>379</v>
      </c>
      <c r="D362" s="8">
        <v>750</v>
      </c>
      <c r="E362" s="9">
        <v>313.55</v>
      </c>
      <c r="F362" s="8">
        <v>0.95</v>
      </c>
      <c r="G362" s="9">
        <f t="shared" si="10"/>
        <v>297.8725</v>
      </c>
      <c r="H362" s="9">
        <f t="shared" si="11"/>
        <v>15.6775</v>
      </c>
    </row>
    <row r="363" s="1" customFormat="1" customHeight="1" spans="1:8">
      <c r="A363" s="10">
        <v>361</v>
      </c>
      <c r="B363" s="11" t="s">
        <v>359</v>
      </c>
      <c r="C363" s="11" t="s">
        <v>380</v>
      </c>
      <c r="D363" s="8">
        <v>2444</v>
      </c>
      <c r="E363" s="9">
        <v>591.27</v>
      </c>
      <c r="F363" s="8">
        <v>0.95</v>
      </c>
      <c r="G363" s="9">
        <f t="shared" si="10"/>
        <v>561.7065</v>
      </c>
      <c r="H363" s="9">
        <f t="shared" si="11"/>
        <v>29.5635</v>
      </c>
    </row>
    <row r="364" s="1" customFormat="1" customHeight="1" spans="1:8">
      <c r="A364" s="10">
        <v>362</v>
      </c>
      <c r="B364" s="11" t="s">
        <v>359</v>
      </c>
      <c r="C364" s="11" t="s">
        <v>381</v>
      </c>
      <c r="D364" s="8">
        <v>2080</v>
      </c>
      <c r="E364" s="9">
        <v>148.74</v>
      </c>
      <c r="F364" s="8">
        <v>0.95</v>
      </c>
      <c r="G364" s="9">
        <f t="shared" si="10"/>
        <v>141.303</v>
      </c>
      <c r="H364" s="9">
        <f t="shared" si="11"/>
        <v>7.43700000000001</v>
      </c>
    </row>
    <row r="365" s="1" customFormat="1" customHeight="1" spans="1:8">
      <c r="A365" s="10">
        <v>363</v>
      </c>
      <c r="B365" s="11" t="s">
        <v>359</v>
      </c>
      <c r="C365" s="11" t="s">
        <v>382</v>
      </c>
      <c r="D365" s="8">
        <v>120</v>
      </c>
      <c r="E365" s="9">
        <v>4.47</v>
      </c>
      <c r="F365" s="8">
        <v>0.95</v>
      </c>
      <c r="G365" s="9">
        <f t="shared" si="10"/>
        <v>4.2465</v>
      </c>
      <c r="H365" s="9">
        <f t="shared" si="11"/>
        <v>0.2235</v>
      </c>
    </row>
    <row r="366" s="1" customFormat="1" customHeight="1" spans="1:8">
      <c r="A366" s="10">
        <v>364</v>
      </c>
      <c r="B366" s="11" t="s">
        <v>359</v>
      </c>
      <c r="C366" s="11" t="s">
        <v>383</v>
      </c>
      <c r="D366" s="8">
        <v>630</v>
      </c>
      <c r="E366" s="9">
        <v>49.6</v>
      </c>
      <c r="F366" s="8">
        <v>0.95</v>
      </c>
      <c r="G366" s="9">
        <f t="shared" si="10"/>
        <v>47.12</v>
      </c>
      <c r="H366" s="9">
        <f t="shared" si="11"/>
        <v>2.48</v>
      </c>
    </row>
    <row r="367" s="1" customFormat="1" customHeight="1" spans="1:8">
      <c r="A367" s="10">
        <v>365</v>
      </c>
      <c r="B367" s="11" t="s">
        <v>359</v>
      </c>
      <c r="C367" s="11" t="s">
        <v>384</v>
      </c>
      <c r="D367" s="8">
        <v>500</v>
      </c>
      <c r="E367" s="9">
        <v>51.08</v>
      </c>
      <c r="F367" s="8">
        <v>0.95</v>
      </c>
      <c r="G367" s="9">
        <f t="shared" si="10"/>
        <v>48.526</v>
      </c>
      <c r="H367" s="9">
        <f t="shared" si="11"/>
        <v>2.554</v>
      </c>
    </row>
    <row r="368" s="1" customFormat="1" customHeight="1" spans="1:8">
      <c r="A368" s="10">
        <v>366</v>
      </c>
      <c r="B368" s="11" t="s">
        <v>359</v>
      </c>
      <c r="C368" s="11" t="s">
        <v>385</v>
      </c>
      <c r="D368" s="8">
        <v>690</v>
      </c>
      <c r="E368" s="9">
        <v>110.68</v>
      </c>
      <c r="F368" s="8">
        <v>0.95</v>
      </c>
      <c r="G368" s="9">
        <f t="shared" si="10"/>
        <v>105.146</v>
      </c>
      <c r="H368" s="9">
        <f t="shared" si="11"/>
        <v>5.53400000000001</v>
      </c>
    </row>
    <row r="369" s="1" customFormat="1" customHeight="1" spans="1:8">
      <c r="A369" s="10">
        <v>367</v>
      </c>
      <c r="B369" s="11" t="s">
        <v>359</v>
      </c>
      <c r="C369" s="11" t="s">
        <v>386</v>
      </c>
      <c r="D369" s="8">
        <v>1235</v>
      </c>
      <c r="E369" s="9">
        <v>237.32</v>
      </c>
      <c r="F369" s="8">
        <v>0.95</v>
      </c>
      <c r="G369" s="9">
        <f t="shared" si="10"/>
        <v>225.454</v>
      </c>
      <c r="H369" s="9">
        <f t="shared" si="11"/>
        <v>11.866</v>
      </c>
    </row>
    <row r="370" s="1" customFormat="1" customHeight="1" spans="1:8">
      <c r="A370" s="10">
        <v>368</v>
      </c>
      <c r="B370" s="11" t="s">
        <v>359</v>
      </c>
      <c r="C370" s="11" t="s">
        <v>387</v>
      </c>
      <c r="D370" s="8">
        <v>195</v>
      </c>
      <c r="E370" s="9">
        <v>19.83</v>
      </c>
      <c r="F370" s="8">
        <v>0.95</v>
      </c>
      <c r="G370" s="9">
        <f t="shared" si="10"/>
        <v>18.8385</v>
      </c>
      <c r="H370" s="9">
        <f t="shared" si="11"/>
        <v>0.991500000000002</v>
      </c>
    </row>
    <row r="371" s="1" customFormat="1" customHeight="1" spans="1:8">
      <c r="A371" s="10">
        <v>369</v>
      </c>
      <c r="B371" s="11" t="s">
        <v>359</v>
      </c>
      <c r="C371" s="11" t="s">
        <v>388</v>
      </c>
      <c r="D371" s="8">
        <v>460</v>
      </c>
      <c r="E371" s="9">
        <v>58.49</v>
      </c>
      <c r="F371" s="8">
        <v>0.95</v>
      </c>
      <c r="G371" s="9">
        <f t="shared" si="10"/>
        <v>55.5655</v>
      </c>
      <c r="H371" s="9">
        <f t="shared" si="11"/>
        <v>2.9245</v>
      </c>
    </row>
    <row r="372" s="1" customFormat="1" customHeight="1" spans="1:8">
      <c r="A372" s="10">
        <v>370</v>
      </c>
      <c r="B372" s="11" t="s">
        <v>359</v>
      </c>
      <c r="C372" s="11" t="s">
        <v>389</v>
      </c>
      <c r="D372" s="8">
        <v>300</v>
      </c>
      <c r="E372" s="9">
        <v>55.92</v>
      </c>
      <c r="F372" s="8">
        <v>0.95</v>
      </c>
      <c r="G372" s="9">
        <f t="shared" si="10"/>
        <v>53.124</v>
      </c>
      <c r="H372" s="9">
        <f t="shared" si="11"/>
        <v>2.796</v>
      </c>
    </row>
    <row r="373" s="1" customFormat="1" customHeight="1" spans="1:8">
      <c r="A373" s="10">
        <v>371</v>
      </c>
      <c r="B373" s="11" t="s">
        <v>359</v>
      </c>
      <c r="C373" s="11" t="s">
        <v>390</v>
      </c>
      <c r="D373" s="8">
        <v>30</v>
      </c>
      <c r="E373" s="9">
        <v>0.77</v>
      </c>
      <c r="F373" s="8">
        <v>0.95</v>
      </c>
      <c r="G373" s="9">
        <f t="shared" si="10"/>
        <v>0.7315</v>
      </c>
      <c r="H373" s="9">
        <f t="shared" si="11"/>
        <v>0.0385000000000001</v>
      </c>
    </row>
    <row r="374" s="1" customFormat="1" customHeight="1" spans="1:8">
      <c r="A374" s="10">
        <v>372</v>
      </c>
      <c r="B374" s="11" t="s">
        <v>359</v>
      </c>
      <c r="C374" s="11" t="s">
        <v>391</v>
      </c>
      <c r="D374" s="8">
        <v>100</v>
      </c>
      <c r="E374" s="9">
        <v>5.98</v>
      </c>
      <c r="F374" s="8">
        <v>0.95</v>
      </c>
      <c r="G374" s="9">
        <f t="shared" si="10"/>
        <v>5.681</v>
      </c>
      <c r="H374" s="9">
        <f t="shared" si="11"/>
        <v>0.299</v>
      </c>
    </row>
    <row r="375" s="1" customFormat="1" customHeight="1" spans="1:8">
      <c r="A375" s="10">
        <v>373</v>
      </c>
      <c r="B375" s="11" t="s">
        <v>359</v>
      </c>
      <c r="C375" s="11" t="s">
        <v>392</v>
      </c>
      <c r="D375" s="8">
        <v>3</v>
      </c>
      <c r="E375" s="9">
        <v>5.4</v>
      </c>
      <c r="F375" s="8">
        <v>0.95</v>
      </c>
      <c r="G375" s="9">
        <f t="shared" si="10"/>
        <v>5.13</v>
      </c>
      <c r="H375" s="9">
        <f t="shared" si="11"/>
        <v>0.27</v>
      </c>
    </row>
    <row r="376" s="1" customFormat="1" customHeight="1" spans="1:8">
      <c r="A376" s="10">
        <v>374</v>
      </c>
      <c r="B376" s="11" t="s">
        <v>359</v>
      </c>
      <c r="C376" s="11" t="s">
        <v>393</v>
      </c>
      <c r="D376" s="8">
        <v>1</v>
      </c>
      <c r="E376" s="9">
        <v>14</v>
      </c>
      <c r="F376" s="8">
        <v>0.95</v>
      </c>
      <c r="G376" s="9">
        <f t="shared" si="10"/>
        <v>13.3</v>
      </c>
      <c r="H376" s="9">
        <f t="shared" si="11"/>
        <v>0.700000000000001</v>
      </c>
    </row>
    <row r="377" s="1" customFormat="1" customHeight="1" spans="1:8">
      <c r="A377" s="10">
        <v>375</v>
      </c>
      <c r="B377" s="11" t="s">
        <v>359</v>
      </c>
      <c r="C377" s="11" t="s">
        <v>394</v>
      </c>
      <c r="D377" s="8">
        <v>200</v>
      </c>
      <c r="E377" s="9">
        <v>46.66</v>
      </c>
      <c r="F377" s="8">
        <v>0.95</v>
      </c>
      <c r="G377" s="9">
        <f t="shared" si="10"/>
        <v>44.327</v>
      </c>
      <c r="H377" s="9">
        <f t="shared" si="11"/>
        <v>2.333</v>
      </c>
    </row>
    <row r="378" s="1" customFormat="1" customHeight="1" spans="1:8">
      <c r="A378" s="10">
        <v>376</v>
      </c>
      <c r="B378" s="11" t="s">
        <v>359</v>
      </c>
      <c r="C378" s="11" t="s">
        <v>395</v>
      </c>
      <c r="D378" s="8">
        <v>1600</v>
      </c>
      <c r="E378" s="9">
        <v>113.84</v>
      </c>
      <c r="F378" s="8">
        <v>0.95</v>
      </c>
      <c r="G378" s="9">
        <f t="shared" si="10"/>
        <v>108.148</v>
      </c>
      <c r="H378" s="9">
        <f t="shared" si="11"/>
        <v>5.69200000000001</v>
      </c>
    </row>
    <row r="379" s="1" customFormat="1" customHeight="1" spans="1:8">
      <c r="A379" s="10">
        <v>377</v>
      </c>
      <c r="B379" s="11" t="s">
        <v>359</v>
      </c>
      <c r="C379" s="11" t="s">
        <v>396</v>
      </c>
      <c r="D379" s="8">
        <v>9160</v>
      </c>
      <c r="E379" s="9">
        <v>320.61</v>
      </c>
      <c r="F379" s="8">
        <v>0.95</v>
      </c>
      <c r="G379" s="9">
        <f t="shared" si="10"/>
        <v>304.5795</v>
      </c>
      <c r="H379" s="9">
        <f t="shared" si="11"/>
        <v>16.0305</v>
      </c>
    </row>
    <row r="380" s="1" customFormat="1" customHeight="1" spans="1:8">
      <c r="A380" s="10">
        <v>378</v>
      </c>
      <c r="B380" s="11" t="s">
        <v>359</v>
      </c>
      <c r="C380" s="11" t="s">
        <v>397</v>
      </c>
      <c r="D380" s="8">
        <v>700</v>
      </c>
      <c r="E380" s="9">
        <v>81.76</v>
      </c>
      <c r="F380" s="8">
        <v>0.95</v>
      </c>
      <c r="G380" s="9">
        <f t="shared" si="10"/>
        <v>77.672</v>
      </c>
      <c r="H380" s="9">
        <f t="shared" si="11"/>
        <v>4.08800000000001</v>
      </c>
    </row>
    <row r="381" s="1" customFormat="1" customHeight="1" spans="1:8">
      <c r="A381" s="10">
        <v>379</v>
      </c>
      <c r="B381" s="11" t="s">
        <v>398</v>
      </c>
      <c r="C381" s="11" t="s">
        <v>399</v>
      </c>
      <c r="D381" s="8">
        <v>268</v>
      </c>
      <c r="E381" s="9">
        <v>6179.5</v>
      </c>
      <c r="F381" s="8">
        <v>0.95</v>
      </c>
      <c r="G381" s="9">
        <f t="shared" si="10"/>
        <v>5870.525</v>
      </c>
      <c r="H381" s="9">
        <f t="shared" si="11"/>
        <v>308.975</v>
      </c>
    </row>
    <row r="382" s="1" customFormat="1" customHeight="1" spans="1:8">
      <c r="A382" s="10">
        <v>380</v>
      </c>
      <c r="B382" s="11" t="s">
        <v>398</v>
      </c>
      <c r="C382" s="11" t="s">
        <v>400</v>
      </c>
      <c r="D382" s="8">
        <v>700</v>
      </c>
      <c r="E382" s="9">
        <v>6946.94</v>
      </c>
      <c r="F382" s="8">
        <v>0.95</v>
      </c>
      <c r="G382" s="9">
        <f t="shared" si="10"/>
        <v>6599.593</v>
      </c>
      <c r="H382" s="9">
        <f t="shared" si="11"/>
        <v>347.347000000001</v>
      </c>
    </row>
    <row r="383" s="1" customFormat="1" customHeight="1" spans="1:8">
      <c r="A383" s="10">
        <v>381</v>
      </c>
      <c r="B383" s="11" t="s">
        <v>398</v>
      </c>
      <c r="C383" s="11" t="s">
        <v>401</v>
      </c>
      <c r="D383" s="8">
        <v>230</v>
      </c>
      <c r="E383" s="9">
        <v>2897.15</v>
      </c>
      <c r="F383" s="8">
        <v>0.95</v>
      </c>
      <c r="G383" s="9">
        <f t="shared" si="10"/>
        <v>2752.2925</v>
      </c>
      <c r="H383" s="9">
        <f t="shared" si="11"/>
        <v>144.8575</v>
      </c>
    </row>
    <row r="384" s="1" customFormat="1" customHeight="1" spans="1:8">
      <c r="A384" s="10">
        <v>382</v>
      </c>
      <c r="B384" s="11" t="s">
        <v>398</v>
      </c>
      <c r="C384" s="11" t="s">
        <v>402</v>
      </c>
      <c r="D384" s="8">
        <v>72</v>
      </c>
      <c r="E384" s="9">
        <v>1152</v>
      </c>
      <c r="F384" s="8">
        <v>0.95</v>
      </c>
      <c r="G384" s="9">
        <f t="shared" si="10"/>
        <v>1094.4</v>
      </c>
      <c r="H384" s="9">
        <f t="shared" si="11"/>
        <v>57.6000000000001</v>
      </c>
    </row>
    <row r="385" s="1" customFormat="1" customHeight="1" spans="1:8">
      <c r="A385" s="10">
        <v>383</v>
      </c>
      <c r="B385" s="11" t="s">
        <v>398</v>
      </c>
      <c r="C385" s="11" t="s">
        <v>403</v>
      </c>
      <c r="D385" s="8">
        <v>98</v>
      </c>
      <c r="E385" s="9">
        <v>2386.72</v>
      </c>
      <c r="F385" s="8">
        <v>0.95</v>
      </c>
      <c r="G385" s="9">
        <f t="shared" si="10"/>
        <v>2267.384</v>
      </c>
      <c r="H385" s="9">
        <f t="shared" si="11"/>
        <v>119.336</v>
      </c>
    </row>
    <row r="386" s="1" customFormat="1" customHeight="1" spans="1:8">
      <c r="A386" s="10">
        <v>384</v>
      </c>
      <c r="B386" s="11" t="s">
        <v>398</v>
      </c>
      <c r="C386" s="11" t="s">
        <v>404</v>
      </c>
      <c r="D386" s="8">
        <v>650</v>
      </c>
      <c r="E386" s="9">
        <v>292.5</v>
      </c>
      <c r="F386" s="8">
        <v>0.95</v>
      </c>
      <c r="G386" s="9">
        <f t="shared" si="10"/>
        <v>277.875</v>
      </c>
      <c r="H386" s="9">
        <f t="shared" si="11"/>
        <v>14.625</v>
      </c>
    </row>
    <row r="387" s="1" customFormat="1" customHeight="1" spans="1:8">
      <c r="A387" s="10">
        <v>385</v>
      </c>
      <c r="B387" s="11" t="s">
        <v>398</v>
      </c>
      <c r="C387" s="11" t="s">
        <v>405</v>
      </c>
      <c r="D387" s="8">
        <v>26</v>
      </c>
      <c r="E387" s="9">
        <v>200.82</v>
      </c>
      <c r="F387" s="8">
        <v>0.95</v>
      </c>
      <c r="G387" s="9">
        <f t="shared" ref="G387:G450" si="12">E387*F387</f>
        <v>190.779</v>
      </c>
      <c r="H387" s="9">
        <f t="shared" ref="H387:H450" si="13">E387-G387</f>
        <v>10.041</v>
      </c>
    </row>
    <row r="388" s="1" customFormat="1" customHeight="1" spans="1:8">
      <c r="A388" s="10">
        <v>386</v>
      </c>
      <c r="B388" s="11" t="s">
        <v>398</v>
      </c>
      <c r="C388" s="11" t="s">
        <v>406</v>
      </c>
      <c r="D388" s="8">
        <v>18</v>
      </c>
      <c r="E388" s="9">
        <v>249.64</v>
      </c>
      <c r="F388" s="8">
        <v>0.95</v>
      </c>
      <c r="G388" s="9">
        <f t="shared" si="12"/>
        <v>237.158</v>
      </c>
      <c r="H388" s="9">
        <f t="shared" si="13"/>
        <v>12.482</v>
      </c>
    </row>
    <row r="389" s="1" customFormat="1" customHeight="1" spans="1:8">
      <c r="A389" s="10">
        <v>387</v>
      </c>
      <c r="B389" s="11" t="s">
        <v>398</v>
      </c>
      <c r="C389" s="11" t="s">
        <v>407</v>
      </c>
      <c r="D389" s="8">
        <v>10</v>
      </c>
      <c r="E389" s="9">
        <v>60</v>
      </c>
      <c r="F389" s="8">
        <v>0.95</v>
      </c>
      <c r="G389" s="9">
        <f t="shared" si="12"/>
        <v>57</v>
      </c>
      <c r="H389" s="9">
        <f t="shared" si="13"/>
        <v>3</v>
      </c>
    </row>
    <row r="390" s="1" customFormat="1" customHeight="1" spans="1:8">
      <c r="A390" s="10">
        <v>388</v>
      </c>
      <c r="B390" s="11" t="s">
        <v>398</v>
      </c>
      <c r="C390" s="11" t="s">
        <v>408</v>
      </c>
      <c r="D390" s="8">
        <v>23</v>
      </c>
      <c r="E390" s="9">
        <v>69</v>
      </c>
      <c r="F390" s="8">
        <v>0.95</v>
      </c>
      <c r="G390" s="9">
        <f t="shared" si="12"/>
        <v>65.55</v>
      </c>
      <c r="H390" s="9">
        <f t="shared" si="13"/>
        <v>3.45</v>
      </c>
    </row>
    <row r="391" s="1" customFormat="1" customHeight="1" spans="1:8">
      <c r="A391" s="10">
        <v>389</v>
      </c>
      <c r="B391" s="11" t="s">
        <v>398</v>
      </c>
      <c r="C391" s="11" t="s">
        <v>409</v>
      </c>
      <c r="D391" s="8">
        <v>95</v>
      </c>
      <c r="E391" s="9">
        <v>972.12</v>
      </c>
      <c r="F391" s="8">
        <v>0.95</v>
      </c>
      <c r="G391" s="9">
        <f t="shared" si="12"/>
        <v>923.514</v>
      </c>
      <c r="H391" s="9">
        <f t="shared" si="13"/>
        <v>48.606</v>
      </c>
    </row>
    <row r="392" s="1" customFormat="1" customHeight="1" spans="1:8">
      <c r="A392" s="10">
        <v>390</v>
      </c>
      <c r="B392" s="11" t="s">
        <v>398</v>
      </c>
      <c r="C392" s="11" t="s">
        <v>410</v>
      </c>
      <c r="D392" s="8">
        <v>25</v>
      </c>
      <c r="E392" s="9">
        <v>256.4</v>
      </c>
      <c r="F392" s="8">
        <v>0.95</v>
      </c>
      <c r="G392" s="9">
        <f t="shared" si="12"/>
        <v>243.58</v>
      </c>
      <c r="H392" s="9">
        <f t="shared" si="13"/>
        <v>12.82</v>
      </c>
    </row>
    <row r="393" s="1" customFormat="1" customHeight="1" spans="1:8">
      <c r="A393" s="10">
        <v>391</v>
      </c>
      <c r="B393" s="11" t="s">
        <v>398</v>
      </c>
      <c r="C393" s="11" t="s">
        <v>411</v>
      </c>
      <c r="D393" s="8">
        <v>102</v>
      </c>
      <c r="E393" s="9">
        <v>2841.18</v>
      </c>
      <c r="F393" s="8">
        <v>0.95</v>
      </c>
      <c r="G393" s="9">
        <f t="shared" si="12"/>
        <v>2699.121</v>
      </c>
      <c r="H393" s="9">
        <f t="shared" si="13"/>
        <v>142.059</v>
      </c>
    </row>
    <row r="394" s="1" customFormat="1" customHeight="1" spans="1:8">
      <c r="A394" s="10">
        <v>392</v>
      </c>
      <c r="B394" s="11" t="s">
        <v>398</v>
      </c>
      <c r="C394" s="11" t="s">
        <v>412</v>
      </c>
      <c r="D394" s="8">
        <v>206</v>
      </c>
      <c r="E394" s="9">
        <v>4029.53</v>
      </c>
      <c r="F394" s="8">
        <v>0.95</v>
      </c>
      <c r="G394" s="9">
        <f t="shared" si="12"/>
        <v>3828.0535</v>
      </c>
      <c r="H394" s="9">
        <f t="shared" si="13"/>
        <v>201.4765</v>
      </c>
    </row>
    <row r="395" s="1" customFormat="1" customHeight="1" spans="1:8">
      <c r="A395" s="10">
        <v>393</v>
      </c>
      <c r="B395" s="11" t="s">
        <v>398</v>
      </c>
      <c r="C395" s="11" t="s">
        <v>413</v>
      </c>
      <c r="D395" s="8">
        <v>235</v>
      </c>
      <c r="E395" s="9">
        <v>5206.21</v>
      </c>
      <c r="F395" s="8">
        <v>0.95</v>
      </c>
      <c r="G395" s="9">
        <f t="shared" si="12"/>
        <v>4945.8995</v>
      </c>
      <c r="H395" s="9">
        <f t="shared" si="13"/>
        <v>260.310500000001</v>
      </c>
    </row>
    <row r="396" s="1" customFormat="1" customHeight="1" spans="1:8">
      <c r="A396" s="10">
        <v>394</v>
      </c>
      <c r="B396" s="11" t="s">
        <v>398</v>
      </c>
      <c r="C396" s="11" t="s">
        <v>414</v>
      </c>
      <c r="D396" s="8">
        <v>197</v>
      </c>
      <c r="E396" s="9">
        <v>98.5</v>
      </c>
      <c r="F396" s="8">
        <v>0.95</v>
      </c>
      <c r="G396" s="9">
        <f t="shared" si="12"/>
        <v>93.575</v>
      </c>
      <c r="H396" s="9">
        <f t="shared" si="13"/>
        <v>4.92500000000001</v>
      </c>
    </row>
    <row r="397" s="1" customFormat="1" customHeight="1" spans="1:8">
      <c r="A397" s="10">
        <v>395</v>
      </c>
      <c r="B397" s="11" t="s">
        <v>398</v>
      </c>
      <c r="C397" s="11" t="s">
        <v>415</v>
      </c>
      <c r="D397" s="8">
        <v>6</v>
      </c>
      <c r="E397" s="9">
        <v>1230.77</v>
      </c>
      <c r="F397" s="8">
        <v>0.95</v>
      </c>
      <c r="G397" s="9">
        <f t="shared" si="12"/>
        <v>1169.2315</v>
      </c>
      <c r="H397" s="9">
        <f t="shared" si="13"/>
        <v>61.5385000000001</v>
      </c>
    </row>
    <row r="398" s="1" customFormat="1" customHeight="1" spans="1:8">
      <c r="A398" s="10">
        <v>396</v>
      </c>
      <c r="B398" s="11" t="s">
        <v>416</v>
      </c>
      <c r="C398" s="11" t="s">
        <v>417</v>
      </c>
      <c r="D398" s="8">
        <v>9400</v>
      </c>
      <c r="E398" s="9">
        <v>589.16</v>
      </c>
      <c r="F398" s="8">
        <v>0.95</v>
      </c>
      <c r="G398" s="9">
        <f t="shared" si="12"/>
        <v>559.702</v>
      </c>
      <c r="H398" s="9">
        <f t="shared" si="13"/>
        <v>29.458</v>
      </c>
    </row>
    <row r="399" s="1" customFormat="1" customHeight="1" spans="1:8">
      <c r="A399" s="10">
        <v>397</v>
      </c>
      <c r="B399" s="11" t="s">
        <v>416</v>
      </c>
      <c r="C399" s="11" t="s">
        <v>418</v>
      </c>
      <c r="D399" s="8">
        <v>234</v>
      </c>
      <c r="E399" s="9">
        <v>31.67</v>
      </c>
      <c r="F399" s="8">
        <v>0.95</v>
      </c>
      <c r="G399" s="9">
        <f t="shared" si="12"/>
        <v>30.0865</v>
      </c>
      <c r="H399" s="9">
        <f t="shared" si="13"/>
        <v>1.5835</v>
      </c>
    </row>
    <row r="400" s="1" customFormat="1" customHeight="1" spans="1:8">
      <c r="A400" s="10">
        <v>398</v>
      </c>
      <c r="B400" s="11" t="s">
        <v>416</v>
      </c>
      <c r="C400" s="11" t="s">
        <v>419</v>
      </c>
      <c r="D400" s="8">
        <v>1600</v>
      </c>
      <c r="E400" s="9">
        <v>103.97</v>
      </c>
      <c r="F400" s="8">
        <v>0.95</v>
      </c>
      <c r="G400" s="9">
        <f t="shared" si="12"/>
        <v>98.7715</v>
      </c>
      <c r="H400" s="9">
        <f t="shared" si="13"/>
        <v>5.19850000000001</v>
      </c>
    </row>
    <row r="401" s="1" customFormat="1" customHeight="1" spans="1:8">
      <c r="A401" s="10">
        <v>399</v>
      </c>
      <c r="B401" s="11" t="s">
        <v>416</v>
      </c>
      <c r="C401" s="11" t="s">
        <v>420</v>
      </c>
      <c r="D401" s="8">
        <v>1500</v>
      </c>
      <c r="E401" s="9">
        <v>56.66</v>
      </c>
      <c r="F401" s="8">
        <v>0.95</v>
      </c>
      <c r="G401" s="9">
        <f t="shared" si="12"/>
        <v>53.827</v>
      </c>
      <c r="H401" s="9">
        <f t="shared" si="13"/>
        <v>2.83300000000001</v>
      </c>
    </row>
    <row r="402" s="1" customFormat="1" customHeight="1" spans="1:8">
      <c r="A402" s="10">
        <v>400</v>
      </c>
      <c r="B402" s="11" t="s">
        <v>416</v>
      </c>
      <c r="C402" s="11" t="s">
        <v>421</v>
      </c>
      <c r="D402" s="8">
        <v>5000</v>
      </c>
      <c r="E402" s="9">
        <v>683.76</v>
      </c>
      <c r="F402" s="8">
        <v>0.95</v>
      </c>
      <c r="G402" s="9">
        <f t="shared" si="12"/>
        <v>649.572</v>
      </c>
      <c r="H402" s="9">
        <f t="shared" si="13"/>
        <v>34.188</v>
      </c>
    </row>
    <row r="403" s="1" customFormat="1" customHeight="1" spans="1:8">
      <c r="A403" s="10">
        <v>401</v>
      </c>
      <c r="B403" s="11" t="s">
        <v>416</v>
      </c>
      <c r="C403" s="11" t="s">
        <v>422</v>
      </c>
      <c r="D403" s="8">
        <v>4100</v>
      </c>
      <c r="E403" s="9">
        <v>1367.54</v>
      </c>
      <c r="F403" s="8">
        <v>0.95</v>
      </c>
      <c r="G403" s="9">
        <f t="shared" si="12"/>
        <v>1299.163</v>
      </c>
      <c r="H403" s="9">
        <f t="shared" si="13"/>
        <v>68.377</v>
      </c>
    </row>
    <row r="404" s="1" customFormat="1" customHeight="1" spans="1:8">
      <c r="A404" s="10">
        <v>402</v>
      </c>
      <c r="B404" s="11" t="s">
        <v>416</v>
      </c>
      <c r="C404" s="11" t="s">
        <v>423</v>
      </c>
      <c r="D404" s="8">
        <v>590</v>
      </c>
      <c r="E404" s="9">
        <v>136.18</v>
      </c>
      <c r="F404" s="8">
        <v>0.95</v>
      </c>
      <c r="G404" s="9">
        <f t="shared" si="12"/>
        <v>129.371</v>
      </c>
      <c r="H404" s="9">
        <f t="shared" si="13"/>
        <v>6.809</v>
      </c>
    </row>
    <row r="405" s="1" customFormat="1" customHeight="1" spans="1:8">
      <c r="A405" s="10">
        <v>403</v>
      </c>
      <c r="B405" s="11" t="s">
        <v>416</v>
      </c>
      <c r="C405" s="11" t="s">
        <v>424</v>
      </c>
      <c r="D405" s="8">
        <v>2880</v>
      </c>
      <c r="E405" s="9">
        <v>118.08</v>
      </c>
      <c r="F405" s="8">
        <v>0.95</v>
      </c>
      <c r="G405" s="9">
        <f t="shared" si="12"/>
        <v>112.176</v>
      </c>
      <c r="H405" s="9">
        <f t="shared" si="13"/>
        <v>5.90400000000001</v>
      </c>
    </row>
    <row r="406" s="1" customFormat="1" customHeight="1" spans="1:8">
      <c r="A406" s="10">
        <v>404</v>
      </c>
      <c r="B406" s="11" t="s">
        <v>416</v>
      </c>
      <c r="C406" s="11" t="s">
        <v>425</v>
      </c>
      <c r="D406" s="8">
        <v>5000</v>
      </c>
      <c r="E406" s="9">
        <v>3418.8</v>
      </c>
      <c r="F406" s="8">
        <v>0.95</v>
      </c>
      <c r="G406" s="9">
        <f t="shared" si="12"/>
        <v>3247.86</v>
      </c>
      <c r="H406" s="9">
        <f t="shared" si="13"/>
        <v>170.94</v>
      </c>
    </row>
    <row r="407" s="1" customFormat="1" customHeight="1" spans="1:8">
      <c r="A407" s="10">
        <v>405</v>
      </c>
      <c r="B407" s="11" t="s">
        <v>416</v>
      </c>
      <c r="C407" s="11" t="s">
        <v>426</v>
      </c>
      <c r="D407" s="8">
        <v>115</v>
      </c>
      <c r="E407" s="9">
        <v>235.89</v>
      </c>
      <c r="F407" s="8">
        <v>0.95</v>
      </c>
      <c r="G407" s="9">
        <f t="shared" si="12"/>
        <v>224.0955</v>
      </c>
      <c r="H407" s="9">
        <f t="shared" si="13"/>
        <v>11.7945</v>
      </c>
    </row>
    <row r="408" s="1" customFormat="1" customHeight="1" spans="1:8">
      <c r="A408" s="10">
        <v>406</v>
      </c>
      <c r="B408" s="11" t="s">
        <v>427</v>
      </c>
      <c r="C408" s="11" t="s">
        <v>428</v>
      </c>
      <c r="D408" s="8">
        <v>161</v>
      </c>
      <c r="E408" s="9">
        <v>3.79</v>
      </c>
      <c r="F408" s="8">
        <v>0.95</v>
      </c>
      <c r="G408" s="9">
        <f t="shared" si="12"/>
        <v>3.6005</v>
      </c>
      <c r="H408" s="9">
        <f t="shared" si="13"/>
        <v>0.1895</v>
      </c>
    </row>
    <row r="409" s="1" customFormat="1" customHeight="1" spans="1:8">
      <c r="A409" s="10">
        <v>407</v>
      </c>
      <c r="B409" s="11" t="s">
        <v>427</v>
      </c>
      <c r="C409" s="11" t="s">
        <v>429</v>
      </c>
      <c r="D409" s="8">
        <v>45</v>
      </c>
      <c r="E409" s="9">
        <v>14.4</v>
      </c>
      <c r="F409" s="8">
        <v>0.95</v>
      </c>
      <c r="G409" s="9">
        <f t="shared" si="12"/>
        <v>13.68</v>
      </c>
      <c r="H409" s="9">
        <f t="shared" si="13"/>
        <v>0.720000000000001</v>
      </c>
    </row>
    <row r="410" s="1" customFormat="1" customHeight="1" spans="1:8">
      <c r="A410" s="10">
        <v>408</v>
      </c>
      <c r="B410" s="11" t="s">
        <v>427</v>
      </c>
      <c r="C410" s="11" t="s">
        <v>430</v>
      </c>
      <c r="D410" s="8">
        <v>1005</v>
      </c>
      <c r="E410" s="9">
        <v>24.02</v>
      </c>
      <c r="F410" s="8">
        <v>0.95</v>
      </c>
      <c r="G410" s="9">
        <f t="shared" si="12"/>
        <v>22.819</v>
      </c>
      <c r="H410" s="9">
        <f t="shared" si="13"/>
        <v>1.201</v>
      </c>
    </row>
    <row r="411" s="1" customFormat="1" customHeight="1" spans="1:8">
      <c r="A411" s="10">
        <v>409</v>
      </c>
      <c r="B411" s="11" t="s">
        <v>427</v>
      </c>
      <c r="C411" s="11" t="s">
        <v>431</v>
      </c>
      <c r="D411" s="8">
        <v>45</v>
      </c>
      <c r="E411" s="9">
        <v>9.18</v>
      </c>
      <c r="F411" s="8">
        <v>0.95</v>
      </c>
      <c r="G411" s="9">
        <f t="shared" si="12"/>
        <v>8.721</v>
      </c>
      <c r="H411" s="9">
        <f t="shared" si="13"/>
        <v>0.459</v>
      </c>
    </row>
    <row r="412" s="1" customFormat="1" customHeight="1" spans="1:8">
      <c r="A412" s="10">
        <v>410</v>
      </c>
      <c r="B412" s="11" t="s">
        <v>427</v>
      </c>
      <c r="C412" s="11" t="s">
        <v>432</v>
      </c>
      <c r="D412" s="8">
        <v>90</v>
      </c>
      <c r="E412" s="9">
        <v>1.65</v>
      </c>
      <c r="F412" s="8">
        <v>0.95</v>
      </c>
      <c r="G412" s="9">
        <f t="shared" si="12"/>
        <v>1.5675</v>
      </c>
      <c r="H412" s="9">
        <f t="shared" si="13"/>
        <v>0.0825</v>
      </c>
    </row>
    <row r="413" s="1" customFormat="1" customHeight="1" spans="1:8">
      <c r="A413" s="10">
        <v>411</v>
      </c>
      <c r="B413" s="11" t="s">
        <v>427</v>
      </c>
      <c r="C413" s="11" t="s">
        <v>433</v>
      </c>
      <c r="D413" s="8">
        <v>504</v>
      </c>
      <c r="E413" s="9">
        <v>19.35</v>
      </c>
      <c r="F413" s="8">
        <v>0.95</v>
      </c>
      <c r="G413" s="9">
        <f t="shared" si="12"/>
        <v>18.3825</v>
      </c>
      <c r="H413" s="9">
        <f t="shared" si="13"/>
        <v>0.967500000000001</v>
      </c>
    </row>
    <row r="414" s="1" customFormat="1" customHeight="1" spans="1:8">
      <c r="A414" s="10">
        <v>412</v>
      </c>
      <c r="B414" s="11" t="s">
        <v>427</v>
      </c>
      <c r="C414" s="11" t="s">
        <v>434</v>
      </c>
      <c r="D414" s="8">
        <v>1431</v>
      </c>
      <c r="E414" s="9">
        <v>95.17</v>
      </c>
      <c r="F414" s="8">
        <v>0.95</v>
      </c>
      <c r="G414" s="9">
        <f t="shared" si="12"/>
        <v>90.4115</v>
      </c>
      <c r="H414" s="9">
        <f t="shared" si="13"/>
        <v>4.7585</v>
      </c>
    </row>
    <row r="415" s="1" customFormat="1" customHeight="1" spans="1:8">
      <c r="A415" s="10">
        <v>413</v>
      </c>
      <c r="B415" s="11" t="s">
        <v>427</v>
      </c>
      <c r="C415" s="11" t="s">
        <v>434</v>
      </c>
      <c r="D415" s="8">
        <v>12</v>
      </c>
      <c r="E415" s="9">
        <v>0.8</v>
      </c>
      <c r="F415" s="8">
        <v>0.95</v>
      </c>
      <c r="G415" s="9">
        <f t="shared" si="12"/>
        <v>0.76</v>
      </c>
      <c r="H415" s="9">
        <f t="shared" si="13"/>
        <v>0.04</v>
      </c>
    </row>
    <row r="416" s="1" customFormat="1" customHeight="1" spans="1:8">
      <c r="A416" s="10">
        <v>414</v>
      </c>
      <c r="B416" s="11" t="s">
        <v>427</v>
      </c>
      <c r="C416" s="11" t="s">
        <v>435</v>
      </c>
      <c r="D416" s="8">
        <v>450</v>
      </c>
      <c r="E416" s="9">
        <v>40.17</v>
      </c>
      <c r="F416" s="8">
        <v>0.95</v>
      </c>
      <c r="G416" s="9">
        <f t="shared" si="12"/>
        <v>38.1615</v>
      </c>
      <c r="H416" s="9">
        <f t="shared" si="13"/>
        <v>2.0085</v>
      </c>
    </row>
    <row r="417" s="1" customFormat="1" customHeight="1" spans="1:8">
      <c r="A417" s="10">
        <v>415</v>
      </c>
      <c r="B417" s="11" t="s">
        <v>427</v>
      </c>
      <c r="C417" s="11" t="s">
        <v>436</v>
      </c>
      <c r="D417" s="8">
        <v>1708</v>
      </c>
      <c r="E417" s="9">
        <v>77.47</v>
      </c>
      <c r="F417" s="8">
        <v>0.95</v>
      </c>
      <c r="G417" s="9">
        <f t="shared" si="12"/>
        <v>73.5965</v>
      </c>
      <c r="H417" s="9">
        <f t="shared" si="13"/>
        <v>3.87350000000001</v>
      </c>
    </row>
    <row r="418" s="1" customFormat="1" customHeight="1" spans="1:8">
      <c r="A418" s="10">
        <v>416</v>
      </c>
      <c r="B418" s="11" t="s">
        <v>427</v>
      </c>
      <c r="C418" s="11" t="s">
        <v>437</v>
      </c>
      <c r="D418" s="8">
        <v>900</v>
      </c>
      <c r="E418" s="9">
        <v>45.44</v>
      </c>
      <c r="F418" s="8">
        <v>0.95</v>
      </c>
      <c r="G418" s="9">
        <f t="shared" si="12"/>
        <v>43.168</v>
      </c>
      <c r="H418" s="9">
        <f t="shared" si="13"/>
        <v>2.272</v>
      </c>
    </row>
    <row r="419" s="1" customFormat="1" customHeight="1" spans="1:8">
      <c r="A419" s="10">
        <v>417</v>
      </c>
      <c r="B419" s="11" t="s">
        <v>427</v>
      </c>
      <c r="C419" s="11" t="s">
        <v>438</v>
      </c>
      <c r="D419" s="8">
        <v>200</v>
      </c>
      <c r="E419" s="9">
        <v>12.17</v>
      </c>
      <c r="F419" s="8">
        <v>0.95</v>
      </c>
      <c r="G419" s="9">
        <f t="shared" si="12"/>
        <v>11.5615</v>
      </c>
      <c r="H419" s="9">
        <f t="shared" si="13"/>
        <v>0.608500000000001</v>
      </c>
    </row>
    <row r="420" s="1" customFormat="1" customHeight="1" spans="1:8">
      <c r="A420" s="10">
        <v>418</v>
      </c>
      <c r="B420" s="11" t="s">
        <v>427</v>
      </c>
      <c r="C420" s="11" t="s">
        <v>439</v>
      </c>
      <c r="D420" s="8">
        <v>670</v>
      </c>
      <c r="E420" s="9">
        <v>2881.47</v>
      </c>
      <c r="F420" s="8">
        <v>0.95</v>
      </c>
      <c r="G420" s="9">
        <f t="shared" si="12"/>
        <v>2737.3965</v>
      </c>
      <c r="H420" s="9">
        <f t="shared" si="13"/>
        <v>144.0735</v>
      </c>
    </row>
    <row r="421" s="1" customFormat="1" customHeight="1" spans="1:8">
      <c r="A421" s="10">
        <v>419</v>
      </c>
      <c r="B421" s="11" t="s">
        <v>427</v>
      </c>
      <c r="C421" s="11" t="s">
        <v>440</v>
      </c>
      <c r="D421" s="8">
        <v>988</v>
      </c>
      <c r="E421" s="9">
        <v>19.74</v>
      </c>
      <c r="F421" s="8">
        <v>0.95</v>
      </c>
      <c r="G421" s="9">
        <f t="shared" si="12"/>
        <v>18.753</v>
      </c>
      <c r="H421" s="9">
        <f t="shared" si="13"/>
        <v>0.987000000000002</v>
      </c>
    </row>
    <row r="422" s="1" customFormat="1" customHeight="1" spans="1:8">
      <c r="A422" s="10">
        <v>420</v>
      </c>
      <c r="B422" s="11" t="s">
        <v>427</v>
      </c>
      <c r="C422" s="11" t="s">
        <v>441</v>
      </c>
      <c r="D422" s="8">
        <v>3019</v>
      </c>
      <c r="E422" s="9">
        <v>171.4</v>
      </c>
      <c r="F422" s="8">
        <v>0.95</v>
      </c>
      <c r="G422" s="9">
        <f t="shared" si="12"/>
        <v>162.83</v>
      </c>
      <c r="H422" s="9">
        <f t="shared" si="13"/>
        <v>8.57000000000002</v>
      </c>
    </row>
    <row r="423" s="1" customFormat="1" customHeight="1" spans="1:8">
      <c r="A423" s="10">
        <v>421</v>
      </c>
      <c r="B423" s="11" t="s">
        <v>427</v>
      </c>
      <c r="C423" s="11" t="s">
        <v>442</v>
      </c>
      <c r="D423" s="8">
        <v>152</v>
      </c>
      <c r="E423" s="9">
        <v>533.96</v>
      </c>
      <c r="F423" s="8">
        <v>0.95</v>
      </c>
      <c r="G423" s="9">
        <f t="shared" si="12"/>
        <v>507.262</v>
      </c>
      <c r="H423" s="9">
        <f t="shared" si="13"/>
        <v>26.698</v>
      </c>
    </row>
    <row r="424" s="1" customFormat="1" customHeight="1" spans="1:8">
      <c r="A424" s="10">
        <v>422</v>
      </c>
      <c r="B424" s="11" t="s">
        <v>427</v>
      </c>
      <c r="C424" s="11" t="s">
        <v>443</v>
      </c>
      <c r="D424" s="8">
        <v>460</v>
      </c>
      <c r="E424" s="9">
        <v>111.11</v>
      </c>
      <c r="F424" s="8">
        <v>0.95</v>
      </c>
      <c r="G424" s="9">
        <f t="shared" si="12"/>
        <v>105.5545</v>
      </c>
      <c r="H424" s="9">
        <f t="shared" si="13"/>
        <v>5.55550000000001</v>
      </c>
    </row>
    <row r="425" s="1" customFormat="1" customHeight="1" spans="1:8">
      <c r="A425" s="10">
        <v>423</v>
      </c>
      <c r="B425" s="11" t="s">
        <v>427</v>
      </c>
      <c r="C425" s="11" t="s">
        <v>444</v>
      </c>
      <c r="D425" s="8">
        <v>146</v>
      </c>
      <c r="E425" s="9">
        <v>67.7</v>
      </c>
      <c r="F425" s="8">
        <v>0.95</v>
      </c>
      <c r="G425" s="9">
        <f t="shared" si="12"/>
        <v>64.315</v>
      </c>
      <c r="H425" s="9">
        <f t="shared" si="13"/>
        <v>3.385</v>
      </c>
    </row>
    <row r="426" s="1" customFormat="1" customHeight="1" spans="1:8">
      <c r="A426" s="10">
        <v>424</v>
      </c>
      <c r="B426" s="11" t="s">
        <v>427</v>
      </c>
      <c r="C426" s="11" t="s">
        <v>445</v>
      </c>
      <c r="D426" s="8">
        <v>191</v>
      </c>
      <c r="E426" s="9">
        <v>934.66</v>
      </c>
      <c r="F426" s="8">
        <v>0.95</v>
      </c>
      <c r="G426" s="9">
        <f t="shared" si="12"/>
        <v>887.927</v>
      </c>
      <c r="H426" s="9">
        <f t="shared" si="13"/>
        <v>46.7330000000001</v>
      </c>
    </row>
    <row r="427" s="1" customFormat="1" customHeight="1" spans="1:8">
      <c r="A427" s="10">
        <v>425</v>
      </c>
      <c r="B427" s="11" t="s">
        <v>427</v>
      </c>
      <c r="C427" s="11" t="s">
        <v>446</v>
      </c>
      <c r="D427" s="8">
        <v>138</v>
      </c>
      <c r="E427" s="9">
        <v>44.71</v>
      </c>
      <c r="F427" s="8">
        <v>0.95</v>
      </c>
      <c r="G427" s="9">
        <f t="shared" si="12"/>
        <v>42.4745</v>
      </c>
      <c r="H427" s="9">
        <f t="shared" si="13"/>
        <v>2.2355</v>
      </c>
    </row>
    <row r="428" s="1" customFormat="1" customHeight="1" spans="1:8">
      <c r="A428" s="10">
        <v>426</v>
      </c>
      <c r="B428" s="11" t="s">
        <v>427</v>
      </c>
      <c r="C428" s="11" t="s">
        <v>447</v>
      </c>
      <c r="D428" s="8">
        <v>90</v>
      </c>
      <c r="E428" s="9">
        <v>87.83</v>
      </c>
      <c r="F428" s="8">
        <v>0.95</v>
      </c>
      <c r="G428" s="9">
        <f t="shared" si="12"/>
        <v>83.4385</v>
      </c>
      <c r="H428" s="9">
        <f t="shared" si="13"/>
        <v>4.39150000000001</v>
      </c>
    </row>
    <row r="429" s="1" customFormat="1" customHeight="1" spans="1:8">
      <c r="A429" s="10">
        <v>427</v>
      </c>
      <c r="B429" s="11" t="s">
        <v>427</v>
      </c>
      <c r="C429" s="11" t="s">
        <v>448</v>
      </c>
      <c r="D429" s="8">
        <v>45</v>
      </c>
      <c r="E429" s="9">
        <v>4.56</v>
      </c>
      <c r="F429" s="8">
        <v>0.95</v>
      </c>
      <c r="G429" s="9">
        <f t="shared" si="12"/>
        <v>4.332</v>
      </c>
      <c r="H429" s="9">
        <f t="shared" si="13"/>
        <v>0.228</v>
      </c>
    </row>
    <row r="430" s="1" customFormat="1" customHeight="1" spans="1:8">
      <c r="A430" s="10">
        <v>428</v>
      </c>
      <c r="B430" s="11" t="s">
        <v>427</v>
      </c>
      <c r="C430" s="11" t="s">
        <v>449</v>
      </c>
      <c r="D430" s="8">
        <v>890</v>
      </c>
      <c r="E430" s="9">
        <v>18.27</v>
      </c>
      <c r="F430" s="8">
        <v>0.95</v>
      </c>
      <c r="G430" s="9">
        <f t="shared" si="12"/>
        <v>17.3565</v>
      </c>
      <c r="H430" s="9">
        <f t="shared" si="13"/>
        <v>0.913499999999999</v>
      </c>
    </row>
    <row r="431" s="1" customFormat="1" customHeight="1" spans="1:8">
      <c r="A431" s="10">
        <v>429</v>
      </c>
      <c r="B431" s="11" t="s">
        <v>427</v>
      </c>
      <c r="C431" s="11" t="s">
        <v>450</v>
      </c>
      <c r="D431" s="8">
        <v>199</v>
      </c>
      <c r="E431" s="9">
        <v>35.88</v>
      </c>
      <c r="F431" s="8">
        <v>0.95</v>
      </c>
      <c r="G431" s="9">
        <f t="shared" si="12"/>
        <v>34.086</v>
      </c>
      <c r="H431" s="9">
        <f t="shared" si="13"/>
        <v>1.794</v>
      </c>
    </row>
    <row r="432" s="1" customFormat="1" customHeight="1" spans="1:8">
      <c r="A432" s="10">
        <v>430</v>
      </c>
      <c r="B432" s="11" t="s">
        <v>427</v>
      </c>
      <c r="C432" s="11" t="s">
        <v>451</v>
      </c>
      <c r="D432" s="8">
        <v>126</v>
      </c>
      <c r="E432" s="9">
        <v>757.79</v>
      </c>
      <c r="F432" s="8">
        <v>0.95</v>
      </c>
      <c r="G432" s="9">
        <f t="shared" si="12"/>
        <v>719.9005</v>
      </c>
      <c r="H432" s="9">
        <f t="shared" si="13"/>
        <v>37.8895</v>
      </c>
    </row>
    <row r="433" s="1" customFormat="1" customHeight="1" spans="1:8">
      <c r="A433" s="10">
        <v>431</v>
      </c>
      <c r="B433" s="11" t="s">
        <v>427</v>
      </c>
      <c r="C433" s="11" t="s">
        <v>452</v>
      </c>
      <c r="D433" s="8">
        <v>150</v>
      </c>
      <c r="E433" s="9">
        <v>1246.85</v>
      </c>
      <c r="F433" s="8">
        <v>0.95</v>
      </c>
      <c r="G433" s="9">
        <f t="shared" si="12"/>
        <v>1184.5075</v>
      </c>
      <c r="H433" s="9">
        <f t="shared" si="13"/>
        <v>62.3425</v>
      </c>
    </row>
    <row r="434" s="1" customFormat="1" customHeight="1" spans="1:8">
      <c r="A434" s="10">
        <v>432</v>
      </c>
      <c r="B434" s="11" t="s">
        <v>427</v>
      </c>
      <c r="C434" s="11" t="s">
        <v>453</v>
      </c>
      <c r="D434" s="8">
        <v>144</v>
      </c>
      <c r="E434" s="9">
        <v>1655.85</v>
      </c>
      <c r="F434" s="8">
        <v>0.95</v>
      </c>
      <c r="G434" s="9">
        <f t="shared" si="12"/>
        <v>1573.0575</v>
      </c>
      <c r="H434" s="9">
        <f t="shared" si="13"/>
        <v>82.7925</v>
      </c>
    </row>
    <row r="435" s="1" customFormat="1" customHeight="1" spans="1:8">
      <c r="A435" s="10">
        <v>433</v>
      </c>
      <c r="B435" s="11" t="s">
        <v>427</v>
      </c>
      <c r="C435" s="11" t="s">
        <v>454</v>
      </c>
      <c r="D435" s="8">
        <v>364</v>
      </c>
      <c r="E435" s="9">
        <v>53.89</v>
      </c>
      <c r="F435" s="8">
        <v>0.95</v>
      </c>
      <c r="G435" s="9">
        <f t="shared" si="12"/>
        <v>51.1955</v>
      </c>
      <c r="H435" s="9">
        <f t="shared" si="13"/>
        <v>2.6945</v>
      </c>
    </row>
    <row r="436" s="1" customFormat="1" customHeight="1" spans="1:8">
      <c r="A436" s="10">
        <v>434</v>
      </c>
      <c r="B436" s="11" t="s">
        <v>427</v>
      </c>
      <c r="C436" s="11" t="s">
        <v>455</v>
      </c>
      <c r="D436" s="8">
        <v>134</v>
      </c>
      <c r="E436" s="9">
        <v>20.04</v>
      </c>
      <c r="F436" s="8">
        <v>0.95</v>
      </c>
      <c r="G436" s="9">
        <f t="shared" si="12"/>
        <v>19.038</v>
      </c>
      <c r="H436" s="9">
        <f t="shared" si="13"/>
        <v>1.002</v>
      </c>
    </row>
    <row r="437" s="1" customFormat="1" customHeight="1" spans="1:8">
      <c r="A437" s="10">
        <v>435</v>
      </c>
      <c r="B437" s="11" t="s">
        <v>427</v>
      </c>
      <c r="C437" s="11" t="s">
        <v>456</v>
      </c>
      <c r="D437" s="8">
        <v>81</v>
      </c>
      <c r="E437" s="9">
        <v>68.23</v>
      </c>
      <c r="F437" s="8">
        <v>0.95</v>
      </c>
      <c r="G437" s="9">
        <f t="shared" si="12"/>
        <v>64.8185</v>
      </c>
      <c r="H437" s="9">
        <f t="shared" si="13"/>
        <v>3.4115</v>
      </c>
    </row>
    <row r="438" s="1" customFormat="1" customHeight="1" spans="1:8">
      <c r="A438" s="10">
        <v>436</v>
      </c>
      <c r="B438" s="11" t="s">
        <v>427</v>
      </c>
      <c r="C438" s="11" t="s">
        <v>457</v>
      </c>
      <c r="D438" s="8">
        <v>1000</v>
      </c>
      <c r="E438" s="9">
        <v>19.66</v>
      </c>
      <c r="F438" s="8">
        <v>0.95</v>
      </c>
      <c r="G438" s="9">
        <f t="shared" si="12"/>
        <v>18.677</v>
      </c>
      <c r="H438" s="9">
        <f t="shared" si="13"/>
        <v>0.983000000000001</v>
      </c>
    </row>
    <row r="439" s="1" customFormat="1" customHeight="1" spans="1:8">
      <c r="A439" s="10">
        <v>437</v>
      </c>
      <c r="B439" s="11" t="s">
        <v>427</v>
      </c>
      <c r="C439" s="11" t="s">
        <v>458</v>
      </c>
      <c r="D439" s="8">
        <v>99</v>
      </c>
      <c r="E439" s="9">
        <v>3.42</v>
      </c>
      <c r="F439" s="8">
        <v>0.95</v>
      </c>
      <c r="G439" s="9">
        <f t="shared" si="12"/>
        <v>3.249</v>
      </c>
      <c r="H439" s="9">
        <f t="shared" si="13"/>
        <v>0.171</v>
      </c>
    </row>
    <row r="440" s="1" customFormat="1" customHeight="1" spans="1:8">
      <c r="A440" s="10">
        <v>438</v>
      </c>
      <c r="B440" s="11" t="s">
        <v>427</v>
      </c>
      <c r="C440" s="11" t="s">
        <v>459</v>
      </c>
      <c r="D440" s="8">
        <v>1785</v>
      </c>
      <c r="E440" s="9">
        <v>81.89</v>
      </c>
      <c r="F440" s="8">
        <v>0.95</v>
      </c>
      <c r="G440" s="9">
        <f t="shared" si="12"/>
        <v>77.7955</v>
      </c>
      <c r="H440" s="9">
        <f t="shared" si="13"/>
        <v>4.09450000000001</v>
      </c>
    </row>
    <row r="441" s="1" customFormat="1" customHeight="1" spans="1:8">
      <c r="A441" s="10">
        <v>439</v>
      </c>
      <c r="B441" s="11" t="s">
        <v>427</v>
      </c>
      <c r="C441" s="11" t="s">
        <v>460</v>
      </c>
      <c r="D441" s="8">
        <v>450</v>
      </c>
      <c r="E441" s="9">
        <v>33.26</v>
      </c>
      <c r="F441" s="8">
        <v>0.95</v>
      </c>
      <c r="G441" s="9">
        <f t="shared" si="12"/>
        <v>31.597</v>
      </c>
      <c r="H441" s="9">
        <f t="shared" si="13"/>
        <v>1.663</v>
      </c>
    </row>
    <row r="442" s="1" customFormat="1" customHeight="1" spans="1:8">
      <c r="A442" s="10">
        <v>440</v>
      </c>
      <c r="B442" s="11" t="s">
        <v>427</v>
      </c>
      <c r="C442" s="11" t="s">
        <v>460</v>
      </c>
      <c r="D442" s="8">
        <v>1576</v>
      </c>
      <c r="E442" s="9">
        <v>116.5</v>
      </c>
      <c r="F442" s="8">
        <v>0.95</v>
      </c>
      <c r="G442" s="9">
        <f t="shared" si="12"/>
        <v>110.675</v>
      </c>
      <c r="H442" s="9">
        <f t="shared" si="13"/>
        <v>5.825</v>
      </c>
    </row>
    <row r="443" s="1" customFormat="1" customHeight="1" spans="1:8">
      <c r="A443" s="10">
        <v>441</v>
      </c>
      <c r="B443" s="11" t="s">
        <v>427</v>
      </c>
      <c r="C443" s="11" t="s">
        <v>461</v>
      </c>
      <c r="D443" s="8">
        <v>170</v>
      </c>
      <c r="E443" s="9">
        <v>21.2</v>
      </c>
      <c r="F443" s="8">
        <v>0.95</v>
      </c>
      <c r="G443" s="9">
        <f t="shared" si="12"/>
        <v>20.14</v>
      </c>
      <c r="H443" s="9">
        <f t="shared" si="13"/>
        <v>1.06</v>
      </c>
    </row>
    <row r="444" s="1" customFormat="1" customHeight="1" spans="1:8">
      <c r="A444" s="10">
        <v>442</v>
      </c>
      <c r="B444" s="11" t="s">
        <v>427</v>
      </c>
      <c r="C444" s="11" t="s">
        <v>462</v>
      </c>
      <c r="D444" s="8">
        <v>597</v>
      </c>
      <c r="E444" s="9">
        <v>82.01</v>
      </c>
      <c r="F444" s="8">
        <v>0.95</v>
      </c>
      <c r="G444" s="9">
        <f t="shared" si="12"/>
        <v>77.9095</v>
      </c>
      <c r="H444" s="9">
        <f t="shared" si="13"/>
        <v>4.10050000000001</v>
      </c>
    </row>
    <row r="445" s="1" customFormat="1" customHeight="1" spans="1:8">
      <c r="A445" s="10">
        <v>443</v>
      </c>
      <c r="B445" s="11" t="s">
        <v>427</v>
      </c>
      <c r="C445" s="11" t="s">
        <v>463</v>
      </c>
      <c r="D445" s="8">
        <v>7</v>
      </c>
      <c r="E445" s="9">
        <v>2.24</v>
      </c>
      <c r="F445" s="8">
        <v>0.95</v>
      </c>
      <c r="G445" s="9">
        <f t="shared" si="12"/>
        <v>2.128</v>
      </c>
      <c r="H445" s="9">
        <f t="shared" si="13"/>
        <v>0.112</v>
      </c>
    </row>
    <row r="446" s="1" customFormat="1" customHeight="1" spans="1:8">
      <c r="A446" s="10">
        <v>444</v>
      </c>
      <c r="B446" s="11" t="s">
        <v>427</v>
      </c>
      <c r="C446" s="11" t="s">
        <v>464</v>
      </c>
      <c r="D446" s="8">
        <v>206</v>
      </c>
      <c r="E446" s="9">
        <v>62.34</v>
      </c>
      <c r="F446" s="8">
        <v>0.95</v>
      </c>
      <c r="G446" s="9">
        <f t="shared" si="12"/>
        <v>59.223</v>
      </c>
      <c r="H446" s="9">
        <f t="shared" si="13"/>
        <v>3.117</v>
      </c>
    </row>
    <row r="447" s="1" customFormat="1" customHeight="1" spans="1:8">
      <c r="A447" s="10">
        <v>445</v>
      </c>
      <c r="B447" s="11" t="s">
        <v>427</v>
      </c>
      <c r="C447" s="11" t="s">
        <v>465</v>
      </c>
      <c r="D447" s="8">
        <v>102</v>
      </c>
      <c r="E447" s="9">
        <v>50.08</v>
      </c>
      <c r="F447" s="8">
        <v>0.95</v>
      </c>
      <c r="G447" s="9">
        <f t="shared" si="12"/>
        <v>47.576</v>
      </c>
      <c r="H447" s="9">
        <f t="shared" si="13"/>
        <v>2.504</v>
      </c>
    </row>
    <row r="448" s="1" customFormat="1" customHeight="1" spans="1:8">
      <c r="A448" s="10">
        <v>446</v>
      </c>
      <c r="B448" s="11" t="s">
        <v>427</v>
      </c>
      <c r="C448" s="11" t="s">
        <v>466</v>
      </c>
      <c r="D448" s="8">
        <v>70</v>
      </c>
      <c r="E448" s="9">
        <v>54.7</v>
      </c>
      <c r="F448" s="8">
        <v>0.95</v>
      </c>
      <c r="G448" s="9">
        <f t="shared" si="12"/>
        <v>51.965</v>
      </c>
      <c r="H448" s="9">
        <f t="shared" si="13"/>
        <v>2.735</v>
      </c>
    </row>
    <row r="449" s="1" customFormat="1" customHeight="1" spans="1:8">
      <c r="A449" s="10">
        <v>447</v>
      </c>
      <c r="B449" s="11" t="s">
        <v>427</v>
      </c>
      <c r="C449" s="11" t="s">
        <v>467</v>
      </c>
      <c r="D449" s="8">
        <v>295</v>
      </c>
      <c r="E449" s="9">
        <v>270.6</v>
      </c>
      <c r="F449" s="8">
        <v>0.95</v>
      </c>
      <c r="G449" s="9">
        <f t="shared" si="12"/>
        <v>257.07</v>
      </c>
      <c r="H449" s="9">
        <f t="shared" si="13"/>
        <v>13.53</v>
      </c>
    </row>
    <row r="450" s="1" customFormat="1" customHeight="1" spans="1:8">
      <c r="A450" s="10">
        <v>448</v>
      </c>
      <c r="B450" s="11" t="s">
        <v>427</v>
      </c>
      <c r="C450" s="11" t="s">
        <v>468</v>
      </c>
      <c r="D450" s="8">
        <v>65</v>
      </c>
      <c r="E450" s="9">
        <v>19.31</v>
      </c>
      <c r="F450" s="8">
        <v>0.95</v>
      </c>
      <c r="G450" s="9">
        <f t="shared" si="12"/>
        <v>18.3445</v>
      </c>
      <c r="H450" s="9">
        <f t="shared" si="13"/>
        <v>0.965500000000002</v>
      </c>
    </row>
    <row r="451" s="1" customFormat="1" customHeight="1" spans="1:8">
      <c r="A451" s="10">
        <v>449</v>
      </c>
      <c r="B451" s="11" t="s">
        <v>427</v>
      </c>
      <c r="C451" s="11" t="s">
        <v>469</v>
      </c>
      <c r="D451" s="8">
        <v>146</v>
      </c>
      <c r="E451" s="9">
        <v>96.91</v>
      </c>
      <c r="F451" s="8">
        <v>0.95</v>
      </c>
      <c r="G451" s="9">
        <f t="shared" ref="G451:G514" si="14">E451*F451</f>
        <v>92.0645</v>
      </c>
      <c r="H451" s="9">
        <f t="shared" ref="H451:H514" si="15">E451-G451</f>
        <v>4.8455</v>
      </c>
    </row>
    <row r="452" s="1" customFormat="1" customHeight="1" spans="1:8">
      <c r="A452" s="10">
        <v>450</v>
      </c>
      <c r="B452" s="11" t="s">
        <v>427</v>
      </c>
      <c r="C452" s="11" t="s">
        <v>470</v>
      </c>
      <c r="D452" s="8">
        <v>330</v>
      </c>
      <c r="E452" s="9">
        <v>311.65</v>
      </c>
      <c r="F452" s="8">
        <v>0.95</v>
      </c>
      <c r="G452" s="9">
        <f t="shared" si="14"/>
        <v>296.0675</v>
      </c>
      <c r="H452" s="9">
        <f t="shared" si="15"/>
        <v>15.5825</v>
      </c>
    </row>
    <row r="453" s="1" customFormat="1" customHeight="1" spans="1:8">
      <c r="A453" s="10">
        <v>451</v>
      </c>
      <c r="B453" s="11" t="s">
        <v>427</v>
      </c>
      <c r="C453" s="11" t="s">
        <v>471</v>
      </c>
      <c r="D453" s="8">
        <v>260</v>
      </c>
      <c r="E453" s="9">
        <v>325.97</v>
      </c>
      <c r="F453" s="8">
        <v>0.95</v>
      </c>
      <c r="G453" s="9">
        <f t="shared" si="14"/>
        <v>309.6715</v>
      </c>
      <c r="H453" s="9">
        <f t="shared" si="15"/>
        <v>16.2985</v>
      </c>
    </row>
    <row r="454" s="1" customFormat="1" customHeight="1" spans="1:8">
      <c r="A454" s="10">
        <v>452</v>
      </c>
      <c r="B454" s="11" t="s">
        <v>427</v>
      </c>
      <c r="C454" s="11" t="s">
        <v>472</v>
      </c>
      <c r="D454" s="8">
        <v>180</v>
      </c>
      <c r="E454" s="9">
        <v>247.73</v>
      </c>
      <c r="F454" s="8">
        <v>0.95</v>
      </c>
      <c r="G454" s="9">
        <f t="shared" si="14"/>
        <v>235.3435</v>
      </c>
      <c r="H454" s="9">
        <f t="shared" si="15"/>
        <v>12.3865</v>
      </c>
    </row>
    <row r="455" s="1" customFormat="1" customHeight="1" spans="1:8">
      <c r="A455" s="10">
        <v>453</v>
      </c>
      <c r="B455" s="11" t="s">
        <v>427</v>
      </c>
      <c r="C455" s="11" t="s">
        <v>473</v>
      </c>
      <c r="D455" s="8">
        <v>72</v>
      </c>
      <c r="E455" s="9">
        <v>259.2</v>
      </c>
      <c r="F455" s="8">
        <v>0.95</v>
      </c>
      <c r="G455" s="9">
        <f t="shared" si="14"/>
        <v>246.24</v>
      </c>
      <c r="H455" s="9">
        <f t="shared" si="15"/>
        <v>12.96</v>
      </c>
    </row>
    <row r="456" s="1" customFormat="1" customHeight="1" spans="1:8">
      <c r="A456" s="10">
        <v>454</v>
      </c>
      <c r="B456" s="11" t="s">
        <v>427</v>
      </c>
      <c r="C456" s="11" t="s">
        <v>474</v>
      </c>
      <c r="D456" s="8">
        <v>49</v>
      </c>
      <c r="E456" s="9">
        <v>42.09</v>
      </c>
      <c r="F456" s="8">
        <v>0.95</v>
      </c>
      <c r="G456" s="9">
        <f t="shared" si="14"/>
        <v>39.9855</v>
      </c>
      <c r="H456" s="9">
        <f t="shared" si="15"/>
        <v>2.1045</v>
      </c>
    </row>
    <row r="457" s="1" customFormat="1" customHeight="1" spans="1:8">
      <c r="A457" s="10">
        <v>455</v>
      </c>
      <c r="B457" s="11" t="s">
        <v>427</v>
      </c>
      <c r="C457" s="11" t="s">
        <v>475</v>
      </c>
      <c r="D457" s="8">
        <v>935</v>
      </c>
      <c r="E457" s="9">
        <v>1775.23</v>
      </c>
      <c r="F457" s="8">
        <v>0.95</v>
      </c>
      <c r="G457" s="9">
        <f t="shared" si="14"/>
        <v>1686.4685</v>
      </c>
      <c r="H457" s="9">
        <f t="shared" si="15"/>
        <v>88.7615000000001</v>
      </c>
    </row>
    <row r="458" s="1" customFormat="1" customHeight="1" spans="1:8">
      <c r="A458" s="10">
        <v>456</v>
      </c>
      <c r="B458" s="11" t="s">
        <v>427</v>
      </c>
      <c r="C458" s="11" t="s">
        <v>476</v>
      </c>
      <c r="D458" s="8">
        <v>839</v>
      </c>
      <c r="E458" s="9">
        <v>1785.98</v>
      </c>
      <c r="F458" s="8">
        <v>0.95</v>
      </c>
      <c r="G458" s="9">
        <f t="shared" si="14"/>
        <v>1696.681</v>
      </c>
      <c r="H458" s="9">
        <f t="shared" si="15"/>
        <v>89.299</v>
      </c>
    </row>
    <row r="459" s="1" customFormat="1" customHeight="1" spans="1:8">
      <c r="A459" s="10">
        <v>457</v>
      </c>
      <c r="B459" s="11" t="s">
        <v>427</v>
      </c>
      <c r="C459" s="11" t="s">
        <v>477</v>
      </c>
      <c r="D459" s="8">
        <v>172</v>
      </c>
      <c r="E459" s="9">
        <v>303.11</v>
      </c>
      <c r="F459" s="8">
        <v>0.95</v>
      </c>
      <c r="G459" s="9">
        <f t="shared" si="14"/>
        <v>287.9545</v>
      </c>
      <c r="H459" s="9">
        <f t="shared" si="15"/>
        <v>15.1555</v>
      </c>
    </row>
    <row r="460" s="1" customFormat="1" customHeight="1" spans="1:8">
      <c r="A460" s="10">
        <v>458</v>
      </c>
      <c r="B460" s="11" t="s">
        <v>427</v>
      </c>
      <c r="C460" s="11" t="s">
        <v>478</v>
      </c>
      <c r="D460" s="8">
        <v>257</v>
      </c>
      <c r="E460" s="9">
        <v>485.9</v>
      </c>
      <c r="F460" s="8">
        <v>0.95</v>
      </c>
      <c r="G460" s="9">
        <f t="shared" si="14"/>
        <v>461.605</v>
      </c>
      <c r="H460" s="9">
        <f t="shared" si="15"/>
        <v>24.295</v>
      </c>
    </row>
    <row r="461" s="1" customFormat="1" customHeight="1" spans="1:8">
      <c r="A461" s="10">
        <v>459</v>
      </c>
      <c r="B461" s="11" t="s">
        <v>427</v>
      </c>
      <c r="C461" s="11" t="s">
        <v>479</v>
      </c>
      <c r="D461" s="8">
        <v>590</v>
      </c>
      <c r="E461" s="9">
        <v>1749.49</v>
      </c>
      <c r="F461" s="8">
        <v>0.95</v>
      </c>
      <c r="G461" s="9">
        <f t="shared" si="14"/>
        <v>1662.0155</v>
      </c>
      <c r="H461" s="9">
        <f t="shared" si="15"/>
        <v>87.4745</v>
      </c>
    </row>
    <row r="462" s="1" customFormat="1" customHeight="1" spans="1:8">
      <c r="A462" s="10">
        <v>460</v>
      </c>
      <c r="B462" s="11" t="s">
        <v>427</v>
      </c>
      <c r="C462" s="11" t="s">
        <v>480</v>
      </c>
      <c r="D462" s="8">
        <v>30</v>
      </c>
      <c r="E462" s="9">
        <v>53.09</v>
      </c>
      <c r="F462" s="8">
        <v>0.95</v>
      </c>
      <c r="G462" s="9">
        <f t="shared" si="14"/>
        <v>50.4355</v>
      </c>
      <c r="H462" s="9">
        <f t="shared" si="15"/>
        <v>2.65450000000001</v>
      </c>
    </row>
    <row r="463" s="1" customFormat="1" customHeight="1" spans="1:8">
      <c r="A463" s="10">
        <v>461</v>
      </c>
      <c r="B463" s="11" t="s">
        <v>427</v>
      </c>
      <c r="C463" s="11" t="s">
        <v>481</v>
      </c>
      <c r="D463" s="8">
        <v>29</v>
      </c>
      <c r="E463" s="9">
        <v>116</v>
      </c>
      <c r="F463" s="8">
        <v>0.95</v>
      </c>
      <c r="G463" s="9">
        <f t="shared" si="14"/>
        <v>110.2</v>
      </c>
      <c r="H463" s="9">
        <f t="shared" si="15"/>
        <v>5.80000000000001</v>
      </c>
    </row>
    <row r="464" s="1" customFormat="1" customHeight="1" spans="1:8">
      <c r="A464" s="10">
        <v>462</v>
      </c>
      <c r="B464" s="11" t="s">
        <v>427</v>
      </c>
      <c r="C464" s="11" t="s">
        <v>482</v>
      </c>
      <c r="D464" s="8">
        <v>213</v>
      </c>
      <c r="E464" s="9">
        <v>711.75</v>
      </c>
      <c r="F464" s="8">
        <v>0.95</v>
      </c>
      <c r="G464" s="9">
        <f t="shared" si="14"/>
        <v>676.1625</v>
      </c>
      <c r="H464" s="9">
        <f t="shared" si="15"/>
        <v>35.5875</v>
      </c>
    </row>
    <row r="465" s="1" customFormat="1" customHeight="1" spans="1:8">
      <c r="A465" s="10">
        <v>463</v>
      </c>
      <c r="B465" s="11" t="s">
        <v>427</v>
      </c>
      <c r="C465" s="11" t="s">
        <v>483</v>
      </c>
      <c r="D465" s="8">
        <v>79</v>
      </c>
      <c r="E465" s="9">
        <v>282.14</v>
      </c>
      <c r="F465" s="8">
        <v>0.95</v>
      </c>
      <c r="G465" s="9">
        <f t="shared" si="14"/>
        <v>268.033</v>
      </c>
      <c r="H465" s="9">
        <f t="shared" si="15"/>
        <v>14.107</v>
      </c>
    </row>
    <row r="466" s="1" customFormat="1" customHeight="1" spans="1:8">
      <c r="A466" s="10">
        <v>464</v>
      </c>
      <c r="B466" s="11" t="s">
        <v>427</v>
      </c>
      <c r="C466" s="11" t="s">
        <v>484</v>
      </c>
      <c r="D466" s="8">
        <v>57</v>
      </c>
      <c r="E466" s="9">
        <v>131.54</v>
      </c>
      <c r="F466" s="8">
        <v>0.95</v>
      </c>
      <c r="G466" s="9">
        <f t="shared" si="14"/>
        <v>124.963</v>
      </c>
      <c r="H466" s="9">
        <f t="shared" si="15"/>
        <v>6.57700000000001</v>
      </c>
    </row>
    <row r="467" s="1" customFormat="1" customHeight="1" spans="1:8">
      <c r="A467" s="10">
        <v>465</v>
      </c>
      <c r="B467" s="11" t="s">
        <v>427</v>
      </c>
      <c r="C467" s="11" t="s">
        <v>485</v>
      </c>
      <c r="D467" s="8">
        <v>88</v>
      </c>
      <c r="E467" s="9">
        <v>346.8</v>
      </c>
      <c r="F467" s="8">
        <v>0.95</v>
      </c>
      <c r="G467" s="9">
        <f t="shared" si="14"/>
        <v>329.46</v>
      </c>
      <c r="H467" s="9">
        <f t="shared" si="15"/>
        <v>17.34</v>
      </c>
    </row>
    <row r="468" s="1" customFormat="1" customHeight="1" spans="1:8">
      <c r="A468" s="10">
        <v>466</v>
      </c>
      <c r="B468" s="11" t="s">
        <v>427</v>
      </c>
      <c r="C468" s="11" t="s">
        <v>486</v>
      </c>
      <c r="D468" s="8">
        <v>55</v>
      </c>
      <c r="E468" s="9">
        <v>421.93</v>
      </c>
      <c r="F468" s="8">
        <v>0.95</v>
      </c>
      <c r="G468" s="9">
        <f t="shared" si="14"/>
        <v>400.8335</v>
      </c>
      <c r="H468" s="9">
        <f t="shared" si="15"/>
        <v>21.0965</v>
      </c>
    </row>
    <row r="469" s="1" customFormat="1" customHeight="1" spans="1:8">
      <c r="A469" s="10">
        <v>467</v>
      </c>
      <c r="B469" s="11" t="s">
        <v>427</v>
      </c>
      <c r="C469" s="11" t="s">
        <v>487</v>
      </c>
      <c r="D469" s="8">
        <v>73</v>
      </c>
      <c r="E469" s="9">
        <v>361.99</v>
      </c>
      <c r="F469" s="8">
        <v>0.95</v>
      </c>
      <c r="G469" s="9">
        <f t="shared" si="14"/>
        <v>343.8905</v>
      </c>
      <c r="H469" s="9">
        <f t="shared" si="15"/>
        <v>18.0995</v>
      </c>
    </row>
    <row r="470" s="1" customFormat="1" customHeight="1" spans="1:8">
      <c r="A470" s="10">
        <v>468</v>
      </c>
      <c r="B470" s="11" t="s">
        <v>427</v>
      </c>
      <c r="C470" s="11" t="s">
        <v>488</v>
      </c>
      <c r="D470" s="8">
        <v>73</v>
      </c>
      <c r="E470" s="9">
        <v>544.14</v>
      </c>
      <c r="F470" s="8">
        <v>0.95</v>
      </c>
      <c r="G470" s="9">
        <f t="shared" si="14"/>
        <v>516.933</v>
      </c>
      <c r="H470" s="9">
        <f t="shared" si="15"/>
        <v>27.207</v>
      </c>
    </row>
    <row r="471" s="1" customFormat="1" customHeight="1" spans="1:8">
      <c r="A471" s="10">
        <v>469</v>
      </c>
      <c r="B471" s="11" t="s">
        <v>427</v>
      </c>
      <c r="C471" s="11" t="s">
        <v>489</v>
      </c>
      <c r="D471" s="8">
        <v>76</v>
      </c>
      <c r="E471" s="9">
        <v>806.68</v>
      </c>
      <c r="F471" s="8">
        <v>0.95</v>
      </c>
      <c r="G471" s="9">
        <f t="shared" si="14"/>
        <v>766.346</v>
      </c>
      <c r="H471" s="9">
        <f t="shared" si="15"/>
        <v>40.3340000000001</v>
      </c>
    </row>
    <row r="472" s="1" customFormat="1" customHeight="1" spans="1:8">
      <c r="A472" s="10">
        <v>470</v>
      </c>
      <c r="B472" s="11" t="s">
        <v>427</v>
      </c>
      <c r="C472" s="11" t="s">
        <v>490</v>
      </c>
      <c r="D472" s="8">
        <v>127</v>
      </c>
      <c r="E472" s="9">
        <v>862.5</v>
      </c>
      <c r="F472" s="8">
        <v>0.95</v>
      </c>
      <c r="G472" s="9">
        <f t="shared" si="14"/>
        <v>819.375</v>
      </c>
      <c r="H472" s="9">
        <f t="shared" si="15"/>
        <v>43.125</v>
      </c>
    </row>
    <row r="473" s="1" customFormat="1" customHeight="1" spans="1:8">
      <c r="A473" s="10">
        <v>471</v>
      </c>
      <c r="B473" s="11" t="s">
        <v>427</v>
      </c>
      <c r="C473" s="11" t="s">
        <v>491</v>
      </c>
      <c r="D473" s="8">
        <v>90</v>
      </c>
      <c r="E473" s="9">
        <v>12.62</v>
      </c>
      <c r="F473" s="8">
        <v>0.95</v>
      </c>
      <c r="G473" s="9">
        <f t="shared" si="14"/>
        <v>11.989</v>
      </c>
      <c r="H473" s="9">
        <f t="shared" si="15"/>
        <v>0.631</v>
      </c>
    </row>
    <row r="474" s="1" customFormat="1" customHeight="1" spans="1:8">
      <c r="A474" s="10">
        <v>472</v>
      </c>
      <c r="B474" s="11" t="s">
        <v>427</v>
      </c>
      <c r="C474" s="11" t="s">
        <v>492</v>
      </c>
      <c r="D474" s="8">
        <v>520</v>
      </c>
      <c r="E474" s="9">
        <v>18.18</v>
      </c>
      <c r="F474" s="8">
        <v>0.95</v>
      </c>
      <c r="G474" s="9">
        <f t="shared" si="14"/>
        <v>17.271</v>
      </c>
      <c r="H474" s="9">
        <f t="shared" si="15"/>
        <v>0.909000000000002</v>
      </c>
    </row>
    <row r="475" s="1" customFormat="1" customHeight="1" spans="1:8">
      <c r="A475" s="10">
        <v>473</v>
      </c>
      <c r="B475" s="11" t="s">
        <v>427</v>
      </c>
      <c r="C475" s="11" t="s">
        <v>493</v>
      </c>
      <c r="D475" s="8">
        <v>2422</v>
      </c>
      <c r="E475" s="9">
        <v>373.21</v>
      </c>
      <c r="F475" s="8">
        <v>0.95</v>
      </c>
      <c r="G475" s="9">
        <f t="shared" si="14"/>
        <v>354.5495</v>
      </c>
      <c r="H475" s="9">
        <f t="shared" si="15"/>
        <v>18.6605</v>
      </c>
    </row>
    <row r="476" s="1" customFormat="1" customHeight="1" spans="1:8">
      <c r="A476" s="10">
        <v>474</v>
      </c>
      <c r="B476" s="11" t="s">
        <v>427</v>
      </c>
      <c r="C476" s="11" t="s">
        <v>494</v>
      </c>
      <c r="D476" s="8">
        <v>1192</v>
      </c>
      <c r="E476" s="9">
        <v>790.38</v>
      </c>
      <c r="F476" s="8">
        <v>0.95</v>
      </c>
      <c r="G476" s="9">
        <f t="shared" si="14"/>
        <v>750.861</v>
      </c>
      <c r="H476" s="9">
        <f t="shared" si="15"/>
        <v>39.519</v>
      </c>
    </row>
    <row r="477" s="1" customFormat="1" customHeight="1" spans="1:8">
      <c r="A477" s="10">
        <v>475</v>
      </c>
      <c r="B477" s="11" t="s">
        <v>427</v>
      </c>
      <c r="C477" s="11" t="s">
        <v>495</v>
      </c>
      <c r="D477" s="8">
        <v>650</v>
      </c>
      <c r="E477" s="9">
        <v>2778.71</v>
      </c>
      <c r="F477" s="8">
        <v>0.95</v>
      </c>
      <c r="G477" s="9">
        <f t="shared" si="14"/>
        <v>2639.7745</v>
      </c>
      <c r="H477" s="9">
        <f t="shared" si="15"/>
        <v>138.9355</v>
      </c>
    </row>
    <row r="478" s="1" customFormat="1" customHeight="1" spans="1:8">
      <c r="A478" s="10">
        <v>476</v>
      </c>
      <c r="B478" s="11" t="s">
        <v>427</v>
      </c>
      <c r="C478" s="11" t="s">
        <v>496</v>
      </c>
      <c r="D478" s="8">
        <v>116</v>
      </c>
      <c r="E478" s="9">
        <v>29.15</v>
      </c>
      <c r="F478" s="8">
        <v>0.95</v>
      </c>
      <c r="G478" s="9">
        <f t="shared" si="14"/>
        <v>27.6925</v>
      </c>
      <c r="H478" s="9">
        <f t="shared" si="15"/>
        <v>1.4575</v>
      </c>
    </row>
    <row r="479" s="1" customFormat="1" customHeight="1" spans="1:8">
      <c r="A479" s="10">
        <v>477</v>
      </c>
      <c r="B479" s="11" t="s">
        <v>427</v>
      </c>
      <c r="C479" s="11" t="s">
        <v>497</v>
      </c>
      <c r="D479" s="8">
        <v>840</v>
      </c>
      <c r="E479" s="9">
        <v>389.18</v>
      </c>
      <c r="F479" s="8">
        <v>0.95</v>
      </c>
      <c r="G479" s="9">
        <f t="shared" si="14"/>
        <v>369.721</v>
      </c>
      <c r="H479" s="9">
        <f t="shared" si="15"/>
        <v>19.459</v>
      </c>
    </row>
    <row r="480" s="1" customFormat="1" customHeight="1" spans="1:8">
      <c r="A480" s="10">
        <v>478</v>
      </c>
      <c r="B480" s="11" t="s">
        <v>427</v>
      </c>
      <c r="C480" s="11" t="s">
        <v>498</v>
      </c>
      <c r="D480" s="8">
        <v>50</v>
      </c>
      <c r="E480" s="9">
        <v>523.31</v>
      </c>
      <c r="F480" s="8">
        <v>0.95</v>
      </c>
      <c r="G480" s="9">
        <f t="shared" si="14"/>
        <v>497.1445</v>
      </c>
      <c r="H480" s="9">
        <f t="shared" si="15"/>
        <v>26.1655</v>
      </c>
    </row>
    <row r="481" s="1" customFormat="1" customHeight="1" spans="1:8">
      <c r="A481" s="10">
        <v>479</v>
      </c>
      <c r="B481" s="11" t="s">
        <v>427</v>
      </c>
      <c r="C481" s="11" t="s">
        <v>499</v>
      </c>
      <c r="D481" s="8">
        <v>1</v>
      </c>
      <c r="E481" s="9">
        <v>13.76</v>
      </c>
      <c r="F481" s="8">
        <v>0.95</v>
      </c>
      <c r="G481" s="9">
        <f t="shared" si="14"/>
        <v>13.072</v>
      </c>
      <c r="H481" s="9">
        <f t="shared" si="15"/>
        <v>0.688000000000001</v>
      </c>
    </row>
    <row r="482" s="1" customFormat="1" customHeight="1" spans="1:8">
      <c r="A482" s="10">
        <v>480</v>
      </c>
      <c r="B482" s="11" t="s">
        <v>427</v>
      </c>
      <c r="C482" s="11" t="s">
        <v>500</v>
      </c>
      <c r="D482" s="8">
        <v>15</v>
      </c>
      <c r="E482" s="9">
        <v>227.38</v>
      </c>
      <c r="F482" s="8">
        <v>0.95</v>
      </c>
      <c r="G482" s="9">
        <f t="shared" si="14"/>
        <v>216.011</v>
      </c>
      <c r="H482" s="9">
        <f t="shared" si="15"/>
        <v>11.369</v>
      </c>
    </row>
    <row r="483" s="1" customFormat="1" customHeight="1" spans="1:8">
      <c r="A483" s="10">
        <v>481</v>
      </c>
      <c r="B483" s="11" t="s">
        <v>427</v>
      </c>
      <c r="C483" s="11" t="s">
        <v>500</v>
      </c>
      <c r="D483" s="8">
        <v>52</v>
      </c>
      <c r="E483" s="9">
        <v>788.24</v>
      </c>
      <c r="F483" s="8">
        <v>0.95</v>
      </c>
      <c r="G483" s="9">
        <f t="shared" si="14"/>
        <v>748.828</v>
      </c>
      <c r="H483" s="9">
        <f t="shared" si="15"/>
        <v>39.412</v>
      </c>
    </row>
    <row r="484" s="1" customFormat="1" customHeight="1" spans="1:8">
      <c r="A484" s="10">
        <v>482</v>
      </c>
      <c r="B484" s="11" t="s">
        <v>427</v>
      </c>
      <c r="C484" s="11" t="s">
        <v>501</v>
      </c>
      <c r="D484" s="8">
        <v>6</v>
      </c>
      <c r="E484" s="9">
        <v>95.9</v>
      </c>
      <c r="F484" s="8">
        <v>0.95</v>
      </c>
      <c r="G484" s="9">
        <f t="shared" si="14"/>
        <v>91.105</v>
      </c>
      <c r="H484" s="9">
        <f t="shared" si="15"/>
        <v>4.795</v>
      </c>
    </row>
    <row r="485" s="1" customFormat="1" customHeight="1" spans="1:8">
      <c r="A485" s="10">
        <v>483</v>
      </c>
      <c r="B485" s="11" t="s">
        <v>427</v>
      </c>
      <c r="C485" s="11" t="s">
        <v>502</v>
      </c>
      <c r="D485" s="8">
        <v>6</v>
      </c>
      <c r="E485" s="9">
        <v>81.69</v>
      </c>
      <c r="F485" s="8">
        <v>0.95</v>
      </c>
      <c r="G485" s="9">
        <f t="shared" si="14"/>
        <v>77.6055</v>
      </c>
      <c r="H485" s="9">
        <f t="shared" si="15"/>
        <v>4.08450000000001</v>
      </c>
    </row>
    <row r="486" s="1" customFormat="1" customHeight="1" spans="1:8">
      <c r="A486" s="10">
        <v>484</v>
      </c>
      <c r="B486" s="11" t="s">
        <v>503</v>
      </c>
      <c r="C486" s="11" t="s">
        <v>504</v>
      </c>
      <c r="D486" s="8">
        <v>84</v>
      </c>
      <c r="E486" s="9">
        <v>133.06</v>
      </c>
      <c r="F486" s="8">
        <v>0.95</v>
      </c>
      <c r="G486" s="9">
        <f t="shared" si="14"/>
        <v>126.407</v>
      </c>
      <c r="H486" s="9">
        <f t="shared" si="15"/>
        <v>6.65300000000001</v>
      </c>
    </row>
    <row r="487" s="1" customFormat="1" customHeight="1" spans="1:8">
      <c r="A487" s="10">
        <v>485</v>
      </c>
      <c r="B487" s="11" t="s">
        <v>503</v>
      </c>
      <c r="C487" s="11" t="s">
        <v>505</v>
      </c>
      <c r="D487" s="8">
        <v>540</v>
      </c>
      <c r="E487" s="9">
        <v>196.14</v>
      </c>
      <c r="F487" s="8">
        <v>0.95</v>
      </c>
      <c r="G487" s="9">
        <f t="shared" si="14"/>
        <v>186.333</v>
      </c>
      <c r="H487" s="9">
        <f t="shared" si="15"/>
        <v>9.80700000000002</v>
      </c>
    </row>
    <row r="488" s="1" customFormat="1" customHeight="1" spans="1:8">
      <c r="A488" s="10">
        <v>486</v>
      </c>
      <c r="B488" s="11" t="s">
        <v>503</v>
      </c>
      <c r="C488" s="11" t="s">
        <v>506</v>
      </c>
      <c r="D488" s="8">
        <v>138</v>
      </c>
      <c r="E488" s="9">
        <v>56.75</v>
      </c>
      <c r="F488" s="8">
        <v>0.95</v>
      </c>
      <c r="G488" s="9">
        <f t="shared" si="14"/>
        <v>53.9125</v>
      </c>
      <c r="H488" s="9">
        <f t="shared" si="15"/>
        <v>2.83750000000001</v>
      </c>
    </row>
    <row r="489" s="1" customFormat="1" customHeight="1" spans="1:8">
      <c r="A489" s="10">
        <v>487</v>
      </c>
      <c r="B489" s="11" t="s">
        <v>503</v>
      </c>
      <c r="C489" s="11" t="s">
        <v>507</v>
      </c>
      <c r="D489" s="8">
        <v>145</v>
      </c>
      <c r="E489" s="9">
        <v>50.73</v>
      </c>
      <c r="F489" s="8">
        <v>0.95</v>
      </c>
      <c r="G489" s="9">
        <f t="shared" si="14"/>
        <v>48.1935</v>
      </c>
      <c r="H489" s="9">
        <f t="shared" si="15"/>
        <v>2.5365</v>
      </c>
    </row>
    <row r="490" s="1" customFormat="1" customHeight="1" spans="1:8">
      <c r="A490" s="10">
        <v>488</v>
      </c>
      <c r="B490" s="11" t="s">
        <v>503</v>
      </c>
      <c r="C490" s="11" t="s">
        <v>508</v>
      </c>
      <c r="D490" s="8">
        <v>79</v>
      </c>
      <c r="E490" s="9">
        <v>88.84</v>
      </c>
      <c r="F490" s="8">
        <v>0.95</v>
      </c>
      <c r="G490" s="9">
        <f t="shared" si="14"/>
        <v>84.398</v>
      </c>
      <c r="H490" s="9">
        <f t="shared" si="15"/>
        <v>4.44200000000001</v>
      </c>
    </row>
    <row r="491" s="1" customFormat="1" customHeight="1" spans="1:8">
      <c r="A491" s="10">
        <v>489</v>
      </c>
      <c r="B491" s="11" t="s">
        <v>503</v>
      </c>
      <c r="C491" s="11" t="s">
        <v>509</v>
      </c>
      <c r="D491" s="8">
        <v>119</v>
      </c>
      <c r="E491" s="9">
        <v>43.03</v>
      </c>
      <c r="F491" s="8">
        <v>0.95</v>
      </c>
      <c r="G491" s="9">
        <f t="shared" si="14"/>
        <v>40.8785</v>
      </c>
      <c r="H491" s="9">
        <f t="shared" si="15"/>
        <v>2.1515</v>
      </c>
    </row>
    <row r="492" s="1" customFormat="1" customHeight="1" spans="1:8">
      <c r="A492" s="10">
        <v>490</v>
      </c>
      <c r="B492" s="11" t="s">
        <v>503</v>
      </c>
      <c r="C492" s="11" t="s">
        <v>510</v>
      </c>
      <c r="D492" s="8">
        <v>323</v>
      </c>
      <c r="E492" s="9">
        <v>157.07</v>
      </c>
      <c r="F492" s="8">
        <v>0.95</v>
      </c>
      <c r="G492" s="9">
        <f t="shared" si="14"/>
        <v>149.2165</v>
      </c>
      <c r="H492" s="9">
        <f t="shared" si="15"/>
        <v>7.8535</v>
      </c>
    </row>
    <row r="493" s="1" customFormat="1" customHeight="1" spans="1:8">
      <c r="A493" s="10">
        <v>491</v>
      </c>
      <c r="B493" s="11" t="s">
        <v>503</v>
      </c>
      <c r="C493" s="11" t="s">
        <v>511</v>
      </c>
      <c r="D493" s="8">
        <v>77</v>
      </c>
      <c r="E493" s="9">
        <v>70.7</v>
      </c>
      <c r="F493" s="8">
        <v>0.95</v>
      </c>
      <c r="G493" s="9">
        <f t="shared" si="14"/>
        <v>67.165</v>
      </c>
      <c r="H493" s="9">
        <f t="shared" si="15"/>
        <v>3.535</v>
      </c>
    </row>
    <row r="494" s="1" customFormat="1" customHeight="1" spans="1:8">
      <c r="A494" s="10">
        <v>492</v>
      </c>
      <c r="B494" s="11" t="s">
        <v>503</v>
      </c>
      <c r="C494" s="11" t="s">
        <v>512</v>
      </c>
      <c r="D494" s="8">
        <v>88</v>
      </c>
      <c r="E494" s="9">
        <v>28.35</v>
      </c>
      <c r="F494" s="8">
        <v>0.95</v>
      </c>
      <c r="G494" s="9">
        <f t="shared" si="14"/>
        <v>26.9325</v>
      </c>
      <c r="H494" s="9">
        <f t="shared" si="15"/>
        <v>1.4175</v>
      </c>
    </row>
    <row r="495" s="1" customFormat="1" customHeight="1" spans="1:8">
      <c r="A495" s="10">
        <v>493</v>
      </c>
      <c r="B495" s="11" t="s">
        <v>503</v>
      </c>
      <c r="C495" s="11" t="s">
        <v>513</v>
      </c>
      <c r="D495" s="8">
        <v>80</v>
      </c>
      <c r="E495" s="9">
        <v>80</v>
      </c>
      <c r="F495" s="8">
        <v>0.95</v>
      </c>
      <c r="G495" s="9">
        <f t="shared" si="14"/>
        <v>76</v>
      </c>
      <c r="H495" s="9">
        <f t="shared" si="15"/>
        <v>4</v>
      </c>
    </row>
    <row r="496" s="1" customFormat="1" customHeight="1" spans="1:8">
      <c r="A496" s="10">
        <v>494</v>
      </c>
      <c r="B496" s="11" t="s">
        <v>503</v>
      </c>
      <c r="C496" s="11" t="s">
        <v>514</v>
      </c>
      <c r="D496" s="8">
        <v>98</v>
      </c>
      <c r="E496" s="9">
        <v>182.75</v>
      </c>
      <c r="F496" s="8">
        <v>0.95</v>
      </c>
      <c r="G496" s="9">
        <f t="shared" si="14"/>
        <v>173.6125</v>
      </c>
      <c r="H496" s="9">
        <f t="shared" si="15"/>
        <v>9.13750000000002</v>
      </c>
    </row>
    <row r="497" s="1" customFormat="1" customHeight="1" spans="1:8">
      <c r="A497" s="10">
        <v>495</v>
      </c>
      <c r="B497" s="11" t="s">
        <v>503</v>
      </c>
      <c r="C497" s="11" t="s">
        <v>515</v>
      </c>
      <c r="D497" s="8">
        <v>43</v>
      </c>
      <c r="E497" s="9">
        <v>183.81</v>
      </c>
      <c r="F497" s="8">
        <v>0.95</v>
      </c>
      <c r="G497" s="9">
        <f t="shared" si="14"/>
        <v>174.6195</v>
      </c>
      <c r="H497" s="9">
        <f t="shared" si="15"/>
        <v>9.19050000000001</v>
      </c>
    </row>
    <row r="498" s="1" customFormat="1" customHeight="1" spans="1:8">
      <c r="A498" s="10">
        <v>496</v>
      </c>
      <c r="B498" s="11" t="s">
        <v>503</v>
      </c>
      <c r="C498" s="11" t="s">
        <v>516</v>
      </c>
      <c r="D498" s="8">
        <v>498</v>
      </c>
      <c r="E498" s="9">
        <v>149.43</v>
      </c>
      <c r="F498" s="8">
        <v>0.95</v>
      </c>
      <c r="G498" s="9">
        <f t="shared" si="14"/>
        <v>141.9585</v>
      </c>
      <c r="H498" s="9">
        <f t="shared" si="15"/>
        <v>7.47150000000002</v>
      </c>
    </row>
    <row r="499" s="1" customFormat="1" customHeight="1" spans="1:8">
      <c r="A499" s="10">
        <v>497</v>
      </c>
      <c r="B499" s="11" t="s">
        <v>503</v>
      </c>
      <c r="C499" s="11" t="s">
        <v>517</v>
      </c>
      <c r="D499" s="8">
        <v>74</v>
      </c>
      <c r="E499" s="9">
        <v>24.11</v>
      </c>
      <c r="F499" s="8">
        <v>0.95</v>
      </c>
      <c r="G499" s="9">
        <f t="shared" si="14"/>
        <v>22.9045</v>
      </c>
      <c r="H499" s="9">
        <f t="shared" si="15"/>
        <v>1.2055</v>
      </c>
    </row>
    <row r="500" s="1" customFormat="1" customHeight="1" spans="1:8">
      <c r="A500" s="10">
        <v>498</v>
      </c>
      <c r="B500" s="11" t="s">
        <v>503</v>
      </c>
      <c r="C500" s="11" t="s">
        <v>518</v>
      </c>
      <c r="D500" s="8">
        <v>569</v>
      </c>
      <c r="E500" s="9">
        <v>179.09</v>
      </c>
      <c r="F500" s="8">
        <v>0.95</v>
      </c>
      <c r="G500" s="9">
        <f t="shared" si="14"/>
        <v>170.1355</v>
      </c>
      <c r="H500" s="9">
        <f t="shared" si="15"/>
        <v>8.9545</v>
      </c>
    </row>
    <row r="501" s="1" customFormat="1" customHeight="1" spans="1:8">
      <c r="A501" s="10">
        <v>499</v>
      </c>
      <c r="B501" s="11" t="s">
        <v>503</v>
      </c>
      <c r="C501" s="11" t="s">
        <v>519</v>
      </c>
      <c r="D501" s="8">
        <v>1455</v>
      </c>
      <c r="E501" s="9">
        <v>461.14</v>
      </c>
      <c r="F501" s="8">
        <v>0.95</v>
      </c>
      <c r="G501" s="9">
        <f t="shared" si="14"/>
        <v>438.083</v>
      </c>
      <c r="H501" s="9">
        <f t="shared" si="15"/>
        <v>23.057</v>
      </c>
    </row>
    <row r="502" s="1" customFormat="1" customHeight="1" spans="1:8">
      <c r="A502" s="10">
        <v>500</v>
      </c>
      <c r="B502" s="11" t="s">
        <v>503</v>
      </c>
      <c r="C502" s="11" t="s">
        <v>520</v>
      </c>
      <c r="D502" s="8">
        <v>111</v>
      </c>
      <c r="E502" s="9">
        <v>56.42</v>
      </c>
      <c r="F502" s="8">
        <v>0.95</v>
      </c>
      <c r="G502" s="9">
        <f t="shared" si="14"/>
        <v>53.599</v>
      </c>
      <c r="H502" s="9">
        <f t="shared" si="15"/>
        <v>2.821</v>
      </c>
    </row>
    <row r="503" s="1" customFormat="1" customHeight="1" spans="1:8">
      <c r="A503" s="10">
        <v>501</v>
      </c>
      <c r="B503" s="11" t="s">
        <v>503</v>
      </c>
      <c r="C503" s="11" t="s">
        <v>521</v>
      </c>
      <c r="D503" s="8">
        <v>2</v>
      </c>
      <c r="E503" s="9">
        <v>1.06</v>
      </c>
      <c r="F503" s="8">
        <v>0.95</v>
      </c>
      <c r="G503" s="9">
        <f t="shared" si="14"/>
        <v>1.007</v>
      </c>
      <c r="H503" s="9">
        <f t="shared" si="15"/>
        <v>0.0530000000000002</v>
      </c>
    </row>
    <row r="504" s="1" customFormat="1" customHeight="1" spans="1:8">
      <c r="A504" s="10">
        <v>502</v>
      </c>
      <c r="B504" s="11" t="s">
        <v>503</v>
      </c>
      <c r="C504" s="11" t="s">
        <v>522</v>
      </c>
      <c r="D504" s="8">
        <v>540</v>
      </c>
      <c r="E504" s="9">
        <v>231.4</v>
      </c>
      <c r="F504" s="8">
        <v>0.95</v>
      </c>
      <c r="G504" s="9">
        <f t="shared" si="14"/>
        <v>219.83</v>
      </c>
      <c r="H504" s="9">
        <f t="shared" si="15"/>
        <v>11.57</v>
      </c>
    </row>
    <row r="505" s="1" customFormat="1" customHeight="1" spans="1:8">
      <c r="A505" s="10">
        <v>503</v>
      </c>
      <c r="B505" s="11" t="s">
        <v>503</v>
      </c>
      <c r="C505" s="11" t="s">
        <v>523</v>
      </c>
      <c r="D505" s="8">
        <v>491</v>
      </c>
      <c r="E505" s="9">
        <v>215.72</v>
      </c>
      <c r="F505" s="8">
        <v>0.95</v>
      </c>
      <c r="G505" s="9">
        <f t="shared" si="14"/>
        <v>204.934</v>
      </c>
      <c r="H505" s="9">
        <f t="shared" si="15"/>
        <v>10.786</v>
      </c>
    </row>
    <row r="506" s="1" customFormat="1" customHeight="1" spans="1:8">
      <c r="A506" s="10">
        <v>504</v>
      </c>
      <c r="B506" s="11" t="s">
        <v>503</v>
      </c>
      <c r="C506" s="11" t="s">
        <v>524</v>
      </c>
      <c r="D506" s="8">
        <v>549</v>
      </c>
      <c r="E506" s="9">
        <v>393.54</v>
      </c>
      <c r="F506" s="8">
        <v>0.95</v>
      </c>
      <c r="G506" s="9">
        <f t="shared" si="14"/>
        <v>373.863</v>
      </c>
      <c r="H506" s="9">
        <f t="shared" si="15"/>
        <v>19.677</v>
      </c>
    </row>
    <row r="507" s="1" customFormat="1" customHeight="1" spans="1:8">
      <c r="A507" s="10">
        <v>505</v>
      </c>
      <c r="B507" s="11" t="s">
        <v>503</v>
      </c>
      <c r="C507" s="11" t="s">
        <v>525</v>
      </c>
      <c r="D507" s="8">
        <v>301</v>
      </c>
      <c r="E507" s="9">
        <v>135.62</v>
      </c>
      <c r="F507" s="8">
        <v>0.95</v>
      </c>
      <c r="G507" s="9">
        <f t="shared" si="14"/>
        <v>128.839</v>
      </c>
      <c r="H507" s="9">
        <f t="shared" si="15"/>
        <v>6.78100000000001</v>
      </c>
    </row>
    <row r="508" s="1" customFormat="1" customHeight="1" spans="1:8">
      <c r="A508" s="10">
        <v>506</v>
      </c>
      <c r="B508" s="11" t="s">
        <v>503</v>
      </c>
      <c r="C508" s="11" t="s">
        <v>526</v>
      </c>
      <c r="D508" s="8">
        <v>310</v>
      </c>
      <c r="E508" s="9">
        <v>145.45</v>
      </c>
      <c r="F508" s="8">
        <v>0.95</v>
      </c>
      <c r="G508" s="9">
        <f t="shared" si="14"/>
        <v>138.1775</v>
      </c>
      <c r="H508" s="9">
        <f t="shared" si="15"/>
        <v>7.27250000000001</v>
      </c>
    </row>
    <row r="509" s="1" customFormat="1" customHeight="1" spans="1:8">
      <c r="A509" s="10">
        <v>507</v>
      </c>
      <c r="B509" s="11" t="s">
        <v>503</v>
      </c>
      <c r="C509" s="11" t="s">
        <v>527</v>
      </c>
      <c r="D509" s="8">
        <v>54</v>
      </c>
      <c r="E509" s="9">
        <v>28.2</v>
      </c>
      <c r="F509" s="8">
        <v>0.95</v>
      </c>
      <c r="G509" s="9">
        <f t="shared" si="14"/>
        <v>26.79</v>
      </c>
      <c r="H509" s="9">
        <f t="shared" si="15"/>
        <v>1.41</v>
      </c>
    </row>
    <row r="510" s="1" customFormat="1" customHeight="1" spans="1:8">
      <c r="A510" s="10">
        <v>508</v>
      </c>
      <c r="B510" s="11" t="s">
        <v>503</v>
      </c>
      <c r="C510" s="11" t="s">
        <v>528</v>
      </c>
      <c r="D510" s="8">
        <v>56</v>
      </c>
      <c r="E510" s="9">
        <v>168</v>
      </c>
      <c r="F510" s="8">
        <v>0.95</v>
      </c>
      <c r="G510" s="9">
        <f t="shared" si="14"/>
        <v>159.6</v>
      </c>
      <c r="H510" s="9">
        <f t="shared" si="15"/>
        <v>8.40000000000001</v>
      </c>
    </row>
    <row r="511" s="1" customFormat="1" customHeight="1" spans="1:8">
      <c r="A511" s="10">
        <v>509</v>
      </c>
      <c r="B511" s="11" t="s">
        <v>503</v>
      </c>
      <c r="C511" s="11" t="s">
        <v>529</v>
      </c>
      <c r="D511" s="8">
        <v>185</v>
      </c>
      <c r="E511" s="9">
        <v>137.64</v>
      </c>
      <c r="F511" s="8">
        <v>0.95</v>
      </c>
      <c r="G511" s="9">
        <f t="shared" si="14"/>
        <v>130.758</v>
      </c>
      <c r="H511" s="9">
        <f t="shared" si="15"/>
        <v>6.882</v>
      </c>
    </row>
    <row r="512" s="1" customFormat="1" customHeight="1" spans="1:8">
      <c r="A512" s="10">
        <v>510</v>
      </c>
      <c r="B512" s="11" t="s">
        <v>503</v>
      </c>
      <c r="C512" s="11" t="s">
        <v>530</v>
      </c>
      <c r="D512" s="8">
        <v>44</v>
      </c>
      <c r="E512" s="9">
        <v>34.85</v>
      </c>
      <c r="F512" s="8">
        <v>0.95</v>
      </c>
      <c r="G512" s="9">
        <f t="shared" si="14"/>
        <v>33.1075</v>
      </c>
      <c r="H512" s="9">
        <f t="shared" si="15"/>
        <v>1.7425</v>
      </c>
    </row>
    <row r="513" s="1" customFormat="1" customHeight="1" spans="1:8">
      <c r="A513" s="10">
        <v>511</v>
      </c>
      <c r="B513" s="11" t="s">
        <v>503</v>
      </c>
      <c r="C513" s="11" t="s">
        <v>531</v>
      </c>
      <c r="D513" s="8">
        <v>212</v>
      </c>
      <c r="E513" s="9">
        <v>272.52</v>
      </c>
      <c r="F513" s="8">
        <v>0.95</v>
      </c>
      <c r="G513" s="9">
        <f t="shared" si="14"/>
        <v>258.894</v>
      </c>
      <c r="H513" s="9">
        <f t="shared" si="15"/>
        <v>13.626</v>
      </c>
    </row>
    <row r="514" s="1" customFormat="1" customHeight="1" spans="1:8">
      <c r="A514" s="10">
        <v>512</v>
      </c>
      <c r="B514" s="11" t="s">
        <v>503</v>
      </c>
      <c r="C514" s="11" t="s">
        <v>532</v>
      </c>
      <c r="D514" s="8">
        <v>106</v>
      </c>
      <c r="E514" s="9">
        <v>36.03</v>
      </c>
      <c r="F514" s="8">
        <v>0.95</v>
      </c>
      <c r="G514" s="9">
        <f t="shared" si="14"/>
        <v>34.2285</v>
      </c>
      <c r="H514" s="9">
        <f t="shared" si="15"/>
        <v>1.8015</v>
      </c>
    </row>
    <row r="515" s="1" customFormat="1" customHeight="1" spans="1:8">
      <c r="A515" s="10">
        <v>513</v>
      </c>
      <c r="B515" s="11" t="s">
        <v>503</v>
      </c>
      <c r="C515" s="11" t="s">
        <v>533</v>
      </c>
      <c r="D515" s="8">
        <v>177</v>
      </c>
      <c r="E515" s="9">
        <v>47.37</v>
      </c>
      <c r="F515" s="8">
        <v>0.95</v>
      </c>
      <c r="G515" s="9">
        <f t="shared" ref="G515:G578" si="16">E515*F515</f>
        <v>45.0015</v>
      </c>
      <c r="H515" s="9">
        <f t="shared" ref="H515:H578" si="17">E515-G515</f>
        <v>2.3685</v>
      </c>
    </row>
    <row r="516" s="1" customFormat="1" customHeight="1" spans="1:8">
      <c r="A516" s="10">
        <v>514</v>
      </c>
      <c r="B516" s="11" t="s">
        <v>503</v>
      </c>
      <c r="C516" s="11" t="s">
        <v>534</v>
      </c>
      <c r="D516" s="8">
        <v>105</v>
      </c>
      <c r="E516" s="9">
        <v>50.26</v>
      </c>
      <c r="F516" s="8">
        <v>0.95</v>
      </c>
      <c r="G516" s="9">
        <f t="shared" si="16"/>
        <v>47.747</v>
      </c>
      <c r="H516" s="9">
        <f t="shared" si="17"/>
        <v>2.51300000000001</v>
      </c>
    </row>
    <row r="517" s="1" customFormat="1" customHeight="1" spans="1:8">
      <c r="A517" s="10">
        <v>515</v>
      </c>
      <c r="B517" s="11" t="s">
        <v>503</v>
      </c>
      <c r="C517" s="11" t="s">
        <v>535</v>
      </c>
      <c r="D517" s="8">
        <v>55</v>
      </c>
      <c r="E517" s="9">
        <v>22.97</v>
      </c>
      <c r="F517" s="8">
        <v>0.95</v>
      </c>
      <c r="G517" s="9">
        <f t="shared" si="16"/>
        <v>21.8215</v>
      </c>
      <c r="H517" s="9">
        <f t="shared" si="17"/>
        <v>1.1485</v>
      </c>
    </row>
    <row r="518" s="1" customFormat="1" customHeight="1" spans="1:8">
      <c r="A518" s="10">
        <v>516</v>
      </c>
      <c r="B518" s="11" t="s">
        <v>503</v>
      </c>
      <c r="C518" s="11" t="s">
        <v>536</v>
      </c>
      <c r="D518" s="8">
        <v>1</v>
      </c>
      <c r="E518" s="9">
        <v>2.05</v>
      </c>
      <c r="F518" s="8">
        <v>0.95</v>
      </c>
      <c r="G518" s="9">
        <f t="shared" si="16"/>
        <v>1.9475</v>
      </c>
      <c r="H518" s="9">
        <f t="shared" si="17"/>
        <v>0.1025</v>
      </c>
    </row>
    <row r="519" s="1" customFormat="1" customHeight="1" spans="1:8">
      <c r="A519" s="10">
        <v>517</v>
      </c>
      <c r="B519" s="11" t="s">
        <v>503</v>
      </c>
      <c r="C519" s="11" t="s">
        <v>537</v>
      </c>
      <c r="D519" s="8">
        <v>9</v>
      </c>
      <c r="E519" s="9">
        <v>12.31</v>
      </c>
      <c r="F519" s="8">
        <v>0.95</v>
      </c>
      <c r="G519" s="9">
        <f t="shared" si="16"/>
        <v>11.6945</v>
      </c>
      <c r="H519" s="9">
        <f t="shared" si="17"/>
        <v>0.615500000000001</v>
      </c>
    </row>
    <row r="520" s="1" customFormat="1" customHeight="1" spans="1:8">
      <c r="A520" s="10">
        <v>518</v>
      </c>
      <c r="B520" s="11" t="s">
        <v>503</v>
      </c>
      <c r="C520" s="11" t="s">
        <v>538</v>
      </c>
      <c r="D520" s="8">
        <v>597</v>
      </c>
      <c r="E520" s="9">
        <v>218.24</v>
      </c>
      <c r="F520" s="8">
        <v>0.95</v>
      </c>
      <c r="G520" s="9">
        <f t="shared" si="16"/>
        <v>207.328</v>
      </c>
      <c r="H520" s="9">
        <f t="shared" si="17"/>
        <v>10.912</v>
      </c>
    </row>
    <row r="521" s="1" customFormat="1" customHeight="1" spans="1:8">
      <c r="A521" s="10">
        <v>519</v>
      </c>
      <c r="B521" s="11" t="s">
        <v>503</v>
      </c>
      <c r="C521" s="11" t="s">
        <v>539</v>
      </c>
      <c r="D521" s="8">
        <v>2</v>
      </c>
      <c r="E521" s="9">
        <v>133.33</v>
      </c>
      <c r="F521" s="8">
        <v>0.95</v>
      </c>
      <c r="G521" s="9">
        <f t="shared" si="16"/>
        <v>126.6635</v>
      </c>
      <c r="H521" s="9">
        <f t="shared" si="17"/>
        <v>6.66650000000001</v>
      </c>
    </row>
    <row r="522" s="1" customFormat="1" customHeight="1" spans="1:8">
      <c r="A522" s="10">
        <v>520</v>
      </c>
      <c r="B522" s="11" t="s">
        <v>503</v>
      </c>
      <c r="C522" s="11" t="s">
        <v>540</v>
      </c>
      <c r="D522" s="8">
        <v>14</v>
      </c>
      <c r="E522" s="9">
        <v>110.09</v>
      </c>
      <c r="F522" s="8">
        <v>0.95</v>
      </c>
      <c r="G522" s="9">
        <f t="shared" si="16"/>
        <v>104.5855</v>
      </c>
      <c r="H522" s="9">
        <f t="shared" si="17"/>
        <v>5.50450000000001</v>
      </c>
    </row>
    <row r="523" s="1" customFormat="1" customHeight="1" spans="1:8">
      <c r="A523" s="10">
        <v>521</v>
      </c>
      <c r="B523" s="11" t="s">
        <v>541</v>
      </c>
      <c r="C523" s="11" t="s">
        <v>542</v>
      </c>
      <c r="D523" s="8">
        <v>80</v>
      </c>
      <c r="E523" s="9">
        <v>269.98</v>
      </c>
      <c r="F523" s="8">
        <v>0.99</v>
      </c>
      <c r="G523" s="9">
        <f t="shared" si="16"/>
        <v>267.2802</v>
      </c>
      <c r="H523" s="9">
        <f t="shared" si="17"/>
        <v>2.69979999999998</v>
      </c>
    </row>
    <row r="524" s="1" customFormat="1" customHeight="1" spans="1:8">
      <c r="A524" s="10">
        <v>522</v>
      </c>
      <c r="B524" s="11" t="s">
        <v>541</v>
      </c>
      <c r="C524" s="11" t="s">
        <v>543</v>
      </c>
      <c r="D524" s="8">
        <v>200</v>
      </c>
      <c r="E524" s="9">
        <v>747.14</v>
      </c>
      <c r="F524" s="8">
        <v>0.99</v>
      </c>
      <c r="G524" s="9">
        <f t="shared" si="16"/>
        <v>739.6686</v>
      </c>
      <c r="H524" s="9">
        <f t="shared" si="17"/>
        <v>7.47140000000002</v>
      </c>
    </row>
    <row r="525" s="1" customFormat="1" customHeight="1" spans="1:8">
      <c r="A525" s="10">
        <v>523</v>
      </c>
      <c r="B525" s="11" t="s">
        <v>544</v>
      </c>
      <c r="C525" s="11" t="s">
        <v>545</v>
      </c>
      <c r="D525" s="8">
        <v>80</v>
      </c>
      <c r="E525" s="9">
        <v>585</v>
      </c>
      <c r="F525" s="8">
        <v>0.99</v>
      </c>
      <c r="G525" s="9">
        <f t="shared" si="16"/>
        <v>579.15</v>
      </c>
      <c r="H525" s="9">
        <f t="shared" si="17"/>
        <v>5.85000000000002</v>
      </c>
    </row>
    <row r="526" s="1" customFormat="1" customHeight="1" spans="1:8">
      <c r="A526" s="10">
        <v>524</v>
      </c>
      <c r="B526" s="11" t="s">
        <v>544</v>
      </c>
      <c r="C526" s="11" t="s">
        <v>546</v>
      </c>
      <c r="D526" s="8">
        <v>40</v>
      </c>
      <c r="E526" s="9">
        <v>1821.33</v>
      </c>
      <c r="F526" s="8">
        <v>0.99</v>
      </c>
      <c r="G526" s="9">
        <f t="shared" si="16"/>
        <v>1803.1167</v>
      </c>
      <c r="H526" s="9">
        <f t="shared" si="17"/>
        <v>18.2133000000001</v>
      </c>
    </row>
    <row r="527" s="1" customFormat="1" customHeight="1" spans="1:8">
      <c r="A527" s="10">
        <v>525</v>
      </c>
      <c r="B527" s="11" t="s">
        <v>547</v>
      </c>
      <c r="C527" s="11" t="s">
        <v>548</v>
      </c>
      <c r="D527" s="8">
        <v>65</v>
      </c>
      <c r="E527" s="9">
        <v>214.99</v>
      </c>
      <c r="F527" s="8">
        <v>0.99</v>
      </c>
      <c r="G527" s="9">
        <f t="shared" si="16"/>
        <v>212.8401</v>
      </c>
      <c r="H527" s="9">
        <f t="shared" si="17"/>
        <v>2.1499</v>
      </c>
    </row>
    <row r="528" s="1" customFormat="1" customHeight="1" spans="1:8">
      <c r="A528" s="10">
        <v>526</v>
      </c>
      <c r="B528" s="11" t="s">
        <v>549</v>
      </c>
      <c r="C528" s="11" t="s">
        <v>550</v>
      </c>
      <c r="D528" s="8">
        <v>18</v>
      </c>
      <c r="E528" s="9">
        <v>0.9</v>
      </c>
      <c r="F528" s="8">
        <v>0.95</v>
      </c>
      <c r="G528" s="9">
        <f t="shared" si="16"/>
        <v>0.855</v>
      </c>
      <c r="H528" s="9">
        <f t="shared" si="17"/>
        <v>0.045</v>
      </c>
    </row>
    <row r="529" s="1" customFormat="1" customHeight="1" spans="1:8">
      <c r="A529" s="10">
        <v>527</v>
      </c>
      <c r="B529" s="11" t="s">
        <v>549</v>
      </c>
      <c r="C529" s="11" t="s">
        <v>551</v>
      </c>
      <c r="D529" s="8">
        <v>6</v>
      </c>
      <c r="E529" s="9">
        <v>6000</v>
      </c>
      <c r="F529" s="8">
        <v>0.99</v>
      </c>
      <c r="G529" s="9">
        <f t="shared" si="16"/>
        <v>5940</v>
      </c>
      <c r="H529" s="9">
        <f t="shared" si="17"/>
        <v>60</v>
      </c>
    </row>
    <row r="530" s="1" customFormat="1" customHeight="1" spans="1:8">
      <c r="A530" s="10">
        <v>528</v>
      </c>
      <c r="B530" s="11" t="s">
        <v>549</v>
      </c>
      <c r="C530" s="11" t="s">
        <v>552</v>
      </c>
      <c r="D530" s="8">
        <v>6</v>
      </c>
      <c r="E530" s="9">
        <v>179.49</v>
      </c>
      <c r="F530" s="8">
        <v>0.99</v>
      </c>
      <c r="G530" s="9">
        <f t="shared" si="16"/>
        <v>177.6951</v>
      </c>
      <c r="H530" s="9">
        <f t="shared" si="17"/>
        <v>1.79490000000001</v>
      </c>
    </row>
    <row r="531" s="1" customFormat="1" customHeight="1" spans="1:8">
      <c r="A531" s="10">
        <v>529</v>
      </c>
      <c r="B531" s="11" t="s">
        <v>549</v>
      </c>
      <c r="C531" s="11" t="s">
        <v>553</v>
      </c>
      <c r="D531" s="8">
        <v>10</v>
      </c>
      <c r="E531" s="9">
        <v>51.28</v>
      </c>
      <c r="F531" s="8">
        <v>0.99</v>
      </c>
      <c r="G531" s="9">
        <f t="shared" si="16"/>
        <v>50.7672</v>
      </c>
      <c r="H531" s="9">
        <f t="shared" si="17"/>
        <v>0.512799999999999</v>
      </c>
    </row>
    <row r="532" s="1" customFormat="1" customHeight="1" spans="1:8">
      <c r="A532" s="10">
        <v>530</v>
      </c>
      <c r="B532" s="11" t="s">
        <v>549</v>
      </c>
      <c r="C532" s="11" t="s">
        <v>554</v>
      </c>
      <c r="D532" s="8">
        <v>10</v>
      </c>
      <c r="E532" s="9">
        <v>51.28</v>
      </c>
      <c r="F532" s="8">
        <v>0.99</v>
      </c>
      <c r="G532" s="9">
        <f t="shared" si="16"/>
        <v>50.7672</v>
      </c>
      <c r="H532" s="9">
        <f t="shared" si="17"/>
        <v>0.512799999999999</v>
      </c>
    </row>
    <row r="533" s="1" customFormat="1" customHeight="1" spans="1:8">
      <c r="A533" s="10">
        <v>531</v>
      </c>
      <c r="B533" s="11" t="s">
        <v>555</v>
      </c>
      <c r="C533" s="11" t="s">
        <v>556</v>
      </c>
      <c r="D533" s="8">
        <v>100</v>
      </c>
      <c r="E533" s="9">
        <v>27.3</v>
      </c>
      <c r="F533" s="8">
        <v>0.95</v>
      </c>
      <c r="G533" s="9">
        <f t="shared" si="16"/>
        <v>25.935</v>
      </c>
      <c r="H533" s="9">
        <f t="shared" si="17"/>
        <v>1.365</v>
      </c>
    </row>
    <row r="534" s="1" customFormat="1" customHeight="1" spans="1:8">
      <c r="A534" s="10">
        <v>532</v>
      </c>
      <c r="B534" s="11" t="s">
        <v>555</v>
      </c>
      <c r="C534" s="11" t="s">
        <v>557</v>
      </c>
      <c r="D534" s="8">
        <v>131</v>
      </c>
      <c r="E534" s="9">
        <v>27.85</v>
      </c>
      <c r="F534" s="8">
        <v>0.95</v>
      </c>
      <c r="G534" s="9">
        <f t="shared" si="16"/>
        <v>26.4575</v>
      </c>
      <c r="H534" s="9">
        <f t="shared" si="17"/>
        <v>1.3925</v>
      </c>
    </row>
    <row r="535" s="1" customFormat="1" customHeight="1" spans="1:8">
      <c r="A535" s="10">
        <v>533</v>
      </c>
      <c r="B535" s="11" t="s">
        <v>555</v>
      </c>
      <c r="C535" s="11" t="s">
        <v>558</v>
      </c>
      <c r="D535" s="8">
        <v>25</v>
      </c>
      <c r="E535" s="9">
        <v>4.33</v>
      </c>
      <c r="F535" s="8">
        <v>0.95</v>
      </c>
      <c r="G535" s="9">
        <f t="shared" si="16"/>
        <v>4.1135</v>
      </c>
      <c r="H535" s="9">
        <f t="shared" si="17"/>
        <v>0.2165</v>
      </c>
    </row>
    <row r="536" s="1" customFormat="1" customHeight="1" spans="1:8">
      <c r="A536" s="10">
        <v>534</v>
      </c>
      <c r="B536" s="11" t="s">
        <v>555</v>
      </c>
      <c r="C536" s="11" t="s">
        <v>559</v>
      </c>
      <c r="D536" s="8">
        <v>2</v>
      </c>
      <c r="E536" s="9">
        <v>1.08</v>
      </c>
      <c r="F536" s="8">
        <v>0.95</v>
      </c>
      <c r="G536" s="9">
        <f t="shared" si="16"/>
        <v>1.026</v>
      </c>
      <c r="H536" s="9">
        <f t="shared" si="17"/>
        <v>0.054</v>
      </c>
    </row>
    <row r="537" s="1" customFormat="1" customHeight="1" spans="1:8">
      <c r="A537" s="10">
        <v>535</v>
      </c>
      <c r="B537" s="11" t="s">
        <v>555</v>
      </c>
      <c r="C537" s="11" t="s">
        <v>560</v>
      </c>
      <c r="D537" s="8">
        <v>286</v>
      </c>
      <c r="E537" s="9">
        <v>62.13</v>
      </c>
      <c r="F537" s="8">
        <v>0.95</v>
      </c>
      <c r="G537" s="9">
        <f t="shared" si="16"/>
        <v>59.0235</v>
      </c>
      <c r="H537" s="9">
        <f t="shared" si="17"/>
        <v>3.1065</v>
      </c>
    </row>
    <row r="538" s="1" customFormat="1" customHeight="1" spans="1:8">
      <c r="A538" s="10">
        <v>536</v>
      </c>
      <c r="B538" s="11" t="s">
        <v>555</v>
      </c>
      <c r="C538" s="11" t="s">
        <v>561</v>
      </c>
      <c r="D538" s="8">
        <v>560</v>
      </c>
      <c r="E538" s="9">
        <v>138.72</v>
      </c>
      <c r="F538" s="8">
        <v>0.95</v>
      </c>
      <c r="G538" s="9">
        <f t="shared" si="16"/>
        <v>131.784</v>
      </c>
      <c r="H538" s="9">
        <f t="shared" si="17"/>
        <v>6.93600000000001</v>
      </c>
    </row>
    <row r="539" s="1" customFormat="1" customHeight="1" spans="1:8">
      <c r="A539" s="10">
        <v>537</v>
      </c>
      <c r="B539" s="11" t="s">
        <v>555</v>
      </c>
      <c r="C539" s="11" t="s">
        <v>562</v>
      </c>
      <c r="D539" s="8">
        <v>130</v>
      </c>
      <c r="E539" s="9">
        <v>52.65</v>
      </c>
      <c r="F539" s="8">
        <v>0.95</v>
      </c>
      <c r="G539" s="9">
        <f t="shared" si="16"/>
        <v>50.0175</v>
      </c>
      <c r="H539" s="9">
        <f t="shared" si="17"/>
        <v>2.6325</v>
      </c>
    </row>
    <row r="540" s="1" customFormat="1" customHeight="1" spans="1:8">
      <c r="A540" s="10">
        <v>538</v>
      </c>
      <c r="B540" s="11" t="s">
        <v>555</v>
      </c>
      <c r="C540" s="11" t="s">
        <v>563</v>
      </c>
      <c r="D540" s="8">
        <v>3600</v>
      </c>
      <c r="E540" s="9">
        <v>336.5</v>
      </c>
      <c r="F540" s="8">
        <v>0.95</v>
      </c>
      <c r="G540" s="9">
        <f t="shared" si="16"/>
        <v>319.675</v>
      </c>
      <c r="H540" s="9">
        <f t="shared" si="17"/>
        <v>16.825</v>
      </c>
    </row>
    <row r="541" s="1" customFormat="1" customHeight="1" spans="1:8">
      <c r="A541" s="10">
        <v>539</v>
      </c>
      <c r="B541" s="11" t="s">
        <v>564</v>
      </c>
      <c r="C541" s="11" t="s">
        <v>565</v>
      </c>
      <c r="D541" s="8">
        <v>90</v>
      </c>
      <c r="E541" s="9">
        <v>16932.47</v>
      </c>
      <c r="F541" s="8">
        <v>0.95</v>
      </c>
      <c r="G541" s="9">
        <f t="shared" si="16"/>
        <v>16085.8465</v>
      </c>
      <c r="H541" s="9">
        <f t="shared" si="17"/>
        <v>846.623500000002</v>
      </c>
    </row>
    <row r="542" s="1" customFormat="1" customHeight="1" spans="1:8">
      <c r="A542" s="10">
        <v>540</v>
      </c>
      <c r="B542" s="11" t="s">
        <v>564</v>
      </c>
      <c r="C542" s="11" t="s">
        <v>566</v>
      </c>
      <c r="D542" s="8">
        <v>7</v>
      </c>
      <c r="E542" s="9">
        <v>312.23</v>
      </c>
      <c r="F542" s="8">
        <v>0.95</v>
      </c>
      <c r="G542" s="9">
        <f t="shared" si="16"/>
        <v>296.6185</v>
      </c>
      <c r="H542" s="9">
        <f t="shared" si="17"/>
        <v>15.6115</v>
      </c>
    </row>
    <row r="543" s="1" customFormat="1" customHeight="1" spans="1:8">
      <c r="A543" s="10">
        <v>541</v>
      </c>
      <c r="B543" s="11" t="s">
        <v>564</v>
      </c>
      <c r="C543" s="11" t="s">
        <v>567</v>
      </c>
      <c r="D543" s="8">
        <v>70</v>
      </c>
      <c r="E543" s="9">
        <v>587.62</v>
      </c>
      <c r="F543" s="8">
        <v>0.95</v>
      </c>
      <c r="G543" s="9">
        <f t="shared" si="16"/>
        <v>558.239</v>
      </c>
      <c r="H543" s="9">
        <f t="shared" si="17"/>
        <v>29.381</v>
      </c>
    </row>
    <row r="544" s="1" customFormat="1" customHeight="1" spans="1:8">
      <c r="A544" s="10">
        <v>542</v>
      </c>
      <c r="B544" s="11" t="s">
        <v>568</v>
      </c>
      <c r="C544" s="12" t="s">
        <v>569</v>
      </c>
      <c r="D544" s="13">
        <v>49</v>
      </c>
      <c r="E544" s="14">
        <v>576.93</v>
      </c>
      <c r="F544" s="8">
        <v>0.95</v>
      </c>
      <c r="G544" s="9">
        <f t="shared" si="16"/>
        <v>548.0835</v>
      </c>
      <c r="H544" s="9">
        <f t="shared" si="17"/>
        <v>28.8465</v>
      </c>
    </row>
    <row r="545" s="1" customFormat="1" customHeight="1" spans="1:8">
      <c r="A545" s="10">
        <v>543</v>
      </c>
      <c r="B545" s="11" t="s">
        <v>570</v>
      </c>
      <c r="C545" s="11" t="s">
        <v>571</v>
      </c>
      <c r="D545" s="8">
        <v>2340</v>
      </c>
      <c r="E545" s="9">
        <v>47.01</v>
      </c>
      <c r="F545" s="8">
        <v>0.95</v>
      </c>
      <c r="G545" s="9">
        <f t="shared" si="16"/>
        <v>44.6595</v>
      </c>
      <c r="H545" s="9">
        <f t="shared" si="17"/>
        <v>2.3505</v>
      </c>
    </row>
    <row r="546" s="1" customFormat="1" customHeight="1" spans="1:8">
      <c r="A546" s="10">
        <v>544</v>
      </c>
      <c r="B546" s="11" t="s">
        <v>570</v>
      </c>
      <c r="C546" s="11" t="s">
        <v>572</v>
      </c>
      <c r="D546" s="8">
        <v>196</v>
      </c>
      <c r="E546" s="9">
        <v>8.82</v>
      </c>
      <c r="F546" s="8">
        <v>0.95</v>
      </c>
      <c r="G546" s="9">
        <f t="shared" si="16"/>
        <v>8.379</v>
      </c>
      <c r="H546" s="9">
        <f t="shared" si="17"/>
        <v>0.441000000000001</v>
      </c>
    </row>
    <row r="547" s="1" customFormat="1" customHeight="1" spans="1:8">
      <c r="A547" s="10">
        <v>545</v>
      </c>
      <c r="B547" s="11" t="s">
        <v>570</v>
      </c>
      <c r="C547" s="11" t="s">
        <v>573</v>
      </c>
      <c r="D547" s="8">
        <v>1071</v>
      </c>
      <c r="E547" s="9">
        <v>31.52</v>
      </c>
      <c r="F547" s="8">
        <v>0.95</v>
      </c>
      <c r="G547" s="9">
        <f t="shared" si="16"/>
        <v>29.944</v>
      </c>
      <c r="H547" s="9">
        <f t="shared" si="17"/>
        <v>1.576</v>
      </c>
    </row>
    <row r="548" s="1" customFormat="1" customHeight="1" spans="1:8">
      <c r="A548" s="10">
        <v>546</v>
      </c>
      <c r="B548" s="11" t="s">
        <v>570</v>
      </c>
      <c r="C548" s="11" t="s">
        <v>574</v>
      </c>
      <c r="D548" s="8">
        <v>430</v>
      </c>
      <c r="E548" s="9">
        <v>21.9</v>
      </c>
      <c r="F548" s="8">
        <v>0.95</v>
      </c>
      <c r="G548" s="9">
        <f t="shared" si="16"/>
        <v>20.805</v>
      </c>
      <c r="H548" s="9">
        <f t="shared" si="17"/>
        <v>1.095</v>
      </c>
    </row>
    <row r="549" s="1" customFormat="1" customHeight="1" spans="1:8">
      <c r="A549" s="10">
        <v>547</v>
      </c>
      <c r="B549" s="11" t="s">
        <v>570</v>
      </c>
      <c r="C549" s="11" t="s">
        <v>575</v>
      </c>
      <c r="D549" s="8">
        <v>490</v>
      </c>
      <c r="E549" s="9">
        <v>32.63</v>
      </c>
      <c r="F549" s="8">
        <v>0.95</v>
      </c>
      <c r="G549" s="9">
        <f t="shared" si="16"/>
        <v>30.9985</v>
      </c>
      <c r="H549" s="9">
        <f t="shared" si="17"/>
        <v>1.6315</v>
      </c>
    </row>
    <row r="550" s="1" customFormat="1" customHeight="1" spans="1:8">
      <c r="A550" s="10">
        <v>548</v>
      </c>
      <c r="B550" s="11" t="s">
        <v>570</v>
      </c>
      <c r="C550" s="11" t="s">
        <v>576</v>
      </c>
      <c r="D550" s="8">
        <v>900</v>
      </c>
      <c r="E550" s="9">
        <v>22.29</v>
      </c>
      <c r="F550" s="8">
        <v>0.95</v>
      </c>
      <c r="G550" s="9">
        <f t="shared" si="16"/>
        <v>21.1755</v>
      </c>
      <c r="H550" s="9">
        <f t="shared" si="17"/>
        <v>1.1145</v>
      </c>
    </row>
    <row r="551" s="1" customFormat="1" customHeight="1" spans="1:8">
      <c r="A551" s="10">
        <v>549</v>
      </c>
      <c r="B551" s="11" t="s">
        <v>570</v>
      </c>
      <c r="C551" s="11" t="s">
        <v>577</v>
      </c>
      <c r="D551" s="8">
        <v>849</v>
      </c>
      <c r="E551" s="9">
        <v>21.16</v>
      </c>
      <c r="F551" s="8">
        <v>0.95</v>
      </c>
      <c r="G551" s="9">
        <f t="shared" si="16"/>
        <v>20.102</v>
      </c>
      <c r="H551" s="9">
        <f t="shared" si="17"/>
        <v>1.058</v>
      </c>
    </row>
    <row r="552" s="1" customFormat="1" customHeight="1" spans="1:8">
      <c r="A552" s="10">
        <v>550</v>
      </c>
      <c r="B552" s="11" t="s">
        <v>570</v>
      </c>
      <c r="C552" s="11" t="s">
        <v>578</v>
      </c>
      <c r="D552" s="8">
        <v>301</v>
      </c>
      <c r="E552" s="9">
        <v>35.84</v>
      </c>
      <c r="F552" s="8">
        <v>0.95</v>
      </c>
      <c r="G552" s="9">
        <f t="shared" si="16"/>
        <v>34.048</v>
      </c>
      <c r="H552" s="9">
        <f t="shared" si="17"/>
        <v>1.792</v>
      </c>
    </row>
    <row r="553" s="1" customFormat="1" customHeight="1" spans="1:8">
      <c r="A553" s="10">
        <v>551</v>
      </c>
      <c r="B553" s="11" t="s">
        <v>570</v>
      </c>
      <c r="C553" s="11" t="s">
        <v>579</v>
      </c>
      <c r="D553" s="8">
        <v>120</v>
      </c>
      <c r="E553" s="9">
        <v>56.12</v>
      </c>
      <c r="F553" s="8">
        <v>0.95</v>
      </c>
      <c r="G553" s="9">
        <f t="shared" si="16"/>
        <v>53.314</v>
      </c>
      <c r="H553" s="9">
        <f t="shared" si="17"/>
        <v>2.806</v>
      </c>
    </row>
    <row r="554" s="1" customFormat="1" customHeight="1" spans="1:8">
      <c r="A554" s="10">
        <v>552</v>
      </c>
      <c r="B554" s="11" t="s">
        <v>570</v>
      </c>
      <c r="C554" s="11" t="s">
        <v>580</v>
      </c>
      <c r="D554" s="8">
        <v>103</v>
      </c>
      <c r="E554" s="9">
        <v>6.19</v>
      </c>
      <c r="F554" s="8">
        <v>0.95</v>
      </c>
      <c r="G554" s="9">
        <f t="shared" si="16"/>
        <v>5.8805</v>
      </c>
      <c r="H554" s="9">
        <f t="shared" si="17"/>
        <v>0.3095</v>
      </c>
    </row>
    <row r="555" s="1" customFormat="1" customHeight="1" spans="1:8">
      <c r="A555" s="10">
        <v>553</v>
      </c>
      <c r="B555" s="11" t="s">
        <v>570</v>
      </c>
      <c r="C555" s="11" t="s">
        <v>581</v>
      </c>
      <c r="D555" s="8">
        <v>33</v>
      </c>
      <c r="E555" s="9">
        <v>4.59</v>
      </c>
      <c r="F555" s="8">
        <v>0.95</v>
      </c>
      <c r="G555" s="9">
        <f t="shared" si="16"/>
        <v>4.3605</v>
      </c>
      <c r="H555" s="9">
        <f t="shared" si="17"/>
        <v>0.2295</v>
      </c>
    </row>
    <row r="556" s="1" customFormat="1" customHeight="1" spans="1:8">
      <c r="A556" s="10">
        <v>554</v>
      </c>
      <c r="B556" s="11" t="s">
        <v>570</v>
      </c>
      <c r="C556" s="11" t="s">
        <v>582</v>
      </c>
      <c r="D556" s="8">
        <v>340</v>
      </c>
      <c r="E556" s="9">
        <v>72.86</v>
      </c>
      <c r="F556" s="8">
        <v>0.95</v>
      </c>
      <c r="G556" s="9">
        <f t="shared" si="16"/>
        <v>69.217</v>
      </c>
      <c r="H556" s="9">
        <f t="shared" si="17"/>
        <v>3.643</v>
      </c>
    </row>
    <row r="557" s="1" customFormat="1" customHeight="1" spans="1:8">
      <c r="A557" s="10">
        <v>555</v>
      </c>
      <c r="B557" s="11" t="s">
        <v>9</v>
      </c>
      <c r="C557" s="11" t="s">
        <v>583</v>
      </c>
      <c r="D557" s="8">
        <v>17</v>
      </c>
      <c r="E557" s="9">
        <v>41.23</v>
      </c>
      <c r="F557" s="8">
        <v>0.99</v>
      </c>
      <c r="G557" s="9">
        <f t="shared" si="16"/>
        <v>40.8177</v>
      </c>
      <c r="H557" s="9">
        <f t="shared" si="17"/>
        <v>0.412300000000002</v>
      </c>
    </row>
    <row r="558" s="1" customFormat="1" customHeight="1" spans="1:8">
      <c r="A558" s="10">
        <v>556</v>
      </c>
      <c r="B558" s="11" t="s">
        <v>9</v>
      </c>
      <c r="C558" s="11" t="s">
        <v>584</v>
      </c>
      <c r="D558" s="8">
        <v>16</v>
      </c>
      <c r="E558" s="9">
        <v>341.89</v>
      </c>
      <c r="F558" s="8">
        <v>0.99</v>
      </c>
      <c r="G558" s="9">
        <f t="shared" ref="G558:G621" si="18">E558*F558</f>
        <v>338.4711</v>
      </c>
      <c r="H558" s="9">
        <f t="shared" ref="H558:H621" si="19">E558-G558</f>
        <v>3.41890000000001</v>
      </c>
    </row>
    <row r="559" s="1" customFormat="1" customHeight="1" spans="1:8">
      <c r="A559" s="10">
        <v>557</v>
      </c>
      <c r="B559" s="11" t="s">
        <v>9</v>
      </c>
      <c r="C559" s="11" t="s">
        <v>585</v>
      </c>
      <c r="D559" s="8">
        <v>85</v>
      </c>
      <c r="E559" s="9">
        <v>365.65</v>
      </c>
      <c r="F559" s="8">
        <v>0.99</v>
      </c>
      <c r="G559" s="9">
        <f t="shared" si="18"/>
        <v>361.9935</v>
      </c>
      <c r="H559" s="9">
        <f t="shared" si="19"/>
        <v>3.65649999999999</v>
      </c>
    </row>
    <row r="560" s="1" customFormat="1" customHeight="1" spans="1:8">
      <c r="A560" s="10">
        <v>558</v>
      </c>
      <c r="B560" s="11" t="s">
        <v>9</v>
      </c>
      <c r="C560" s="11" t="s">
        <v>586</v>
      </c>
      <c r="D560" s="8">
        <v>1</v>
      </c>
      <c r="E560" s="9">
        <v>399.58</v>
      </c>
      <c r="F560" s="8">
        <v>0.99</v>
      </c>
      <c r="G560" s="9">
        <f t="shared" si="18"/>
        <v>395.5842</v>
      </c>
      <c r="H560" s="9">
        <f t="shared" si="19"/>
        <v>3.99580000000003</v>
      </c>
    </row>
    <row r="561" s="1" customFormat="1" customHeight="1" spans="1:8">
      <c r="A561" s="10">
        <v>559</v>
      </c>
      <c r="B561" s="11" t="s">
        <v>9</v>
      </c>
      <c r="C561" s="11" t="s">
        <v>587</v>
      </c>
      <c r="D561" s="8">
        <v>15</v>
      </c>
      <c r="E561" s="9">
        <v>1425.23</v>
      </c>
      <c r="F561" s="8">
        <v>0.99</v>
      </c>
      <c r="G561" s="9">
        <f t="shared" si="18"/>
        <v>1410.9777</v>
      </c>
      <c r="H561" s="9">
        <f t="shared" si="19"/>
        <v>14.2523000000001</v>
      </c>
    </row>
    <row r="562" s="1" customFormat="1" customHeight="1" spans="1:8">
      <c r="A562" s="10">
        <v>560</v>
      </c>
      <c r="B562" s="11" t="s">
        <v>9</v>
      </c>
      <c r="C562" s="11" t="s">
        <v>588</v>
      </c>
      <c r="D562" s="8">
        <v>5</v>
      </c>
      <c r="E562" s="9">
        <v>41.88</v>
      </c>
      <c r="F562" s="8">
        <v>0.99</v>
      </c>
      <c r="G562" s="9">
        <f t="shared" si="18"/>
        <v>41.4612</v>
      </c>
      <c r="H562" s="9">
        <f t="shared" si="19"/>
        <v>0.418799999999997</v>
      </c>
    </row>
    <row r="563" s="1" customFormat="1" customHeight="1" spans="1:8">
      <c r="A563" s="10">
        <v>561</v>
      </c>
      <c r="B563" s="11" t="s">
        <v>9</v>
      </c>
      <c r="C563" s="11" t="s">
        <v>589</v>
      </c>
      <c r="D563" s="8">
        <v>3</v>
      </c>
      <c r="E563" s="9">
        <v>85</v>
      </c>
      <c r="F563" s="8">
        <v>0.99</v>
      </c>
      <c r="G563" s="9">
        <f t="shared" si="18"/>
        <v>84.15</v>
      </c>
      <c r="H563" s="9">
        <f t="shared" si="19"/>
        <v>0.849999999999994</v>
      </c>
    </row>
    <row r="564" s="1" customFormat="1" customHeight="1" spans="1:8">
      <c r="A564" s="10">
        <v>562</v>
      </c>
      <c r="B564" s="11" t="s">
        <v>9</v>
      </c>
      <c r="C564" s="11" t="s">
        <v>590</v>
      </c>
      <c r="D564" s="8">
        <v>1</v>
      </c>
      <c r="E564" s="9">
        <v>85.47</v>
      </c>
      <c r="F564" s="8">
        <v>0.99</v>
      </c>
      <c r="G564" s="9">
        <f t="shared" si="18"/>
        <v>84.6153</v>
      </c>
      <c r="H564" s="9">
        <f t="shared" si="19"/>
        <v>0.854699999999994</v>
      </c>
    </row>
    <row r="565" s="1" customFormat="1" customHeight="1" spans="1:8">
      <c r="A565" s="10">
        <v>563</v>
      </c>
      <c r="B565" s="11" t="s">
        <v>9</v>
      </c>
      <c r="C565" s="11" t="s">
        <v>591</v>
      </c>
      <c r="D565" s="8">
        <v>9</v>
      </c>
      <c r="E565" s="9">
        <v>259.55</v>
      </c>
      <c r="F565" s="8">
        <v>0.99</v>
      </c>
      <c r="G565" s="9">
        <f t="shared" si="18"/>
        <v>256.9545</v>
      </c>
      <c r="H565" s="9">
        <f t="shared" si="19"/>
        <v>2.59550000000002</v>
      </c>
    </row>
    <row r="566" s="1" customFormat="1" customHeight="1" spans="1:8">
      <c r="A566" s="10">
        <v>564</v>
      </c>
      <c r="B566" s="11" t="s">
        <v>9</v>
      </c>
      <c r="C566" s="11" t="s">
        <v>592</v>
      </c>
      <c r="D566" s="8">
        <v>143</v>
      </c>
      <c r="E566" s="9">
        <v>1430</v>
      </c>
      <c r="F566" s="8">
        <v>0.99</v>
      </c>
      <c r="G566" s="9">
        <f t="shared" si="18"/>
        <v>1415.7</v>
      </c>
      <c r="H566" s="9">
        <f t="shared" si="19"/>
        <v>14.3</v>
      </c>
    </row>
    <row r="567" s="1" customFormat="1" customHeight="1" spans="1:8">
      <c r="A567" s="10">
        <v>565</v>
      </c>
      <c r="B567" s="11" t="s">
        <v>9</v>
      </c>
      <c r="C567" s="11" t="s">
        <v>593</v>
      </c>
      <c r="D567" s="8">
        <v>65</v>
      </c>
      <c r="E567" s="9">
        <v>910</v>
      </c>
      <c r="F567" s="8">
        <v>0.99</v>
      </c>
      <c r="G567" s="9">
        <f t="shared" si="18"/>
        <v>900.9</v>
      </c>
      <c r="H567" s="9">
        <f t="shared" si="19"/>
        <v>9.10000000000002</v>
      </c>
    </row>
    <row r="568" s="1" customFormat="1" customHeight="1" spans="1:8">
      <c r="A568" s="10">
        <v>566</v>
      </c>
      <c r="B568" s="11" t="s">
        <v>9</v>
      </c>
      <c r="C568" s="11" t="s">
        <v>594</v>
      </c>
      <c r="D568" s="8">
        <v>32</v>
      </c>
      <c r="E568" s="9">
        <v>273.5</v>
      </c>
      <c r="F568" s="8">
        <v>0.99</v>
      </c>
      <c r="G568" s="9">
        <f t="shared" si="18"/>
        <v>270.765</v>
      </c>
      <c r="H568" s="9">
        <f t="shared" si="19"/>
        <v>2.73500000000001</v>
      </c>
    </row>
    <row r="569" s="1" customFormat="1" customHeight="1" spans="1:8">
      <c r="A569" s="10">
        <v>567</v>
      </c>
      <c r="B569" s="11" t="s">
        <v>9</v>
      </c>
      <c r="C569" s="11" t="s">
        <v>595</v>
      </c>
      <c r="D569" s="8">
        <v>1</v>
      </c>
      <c r="E569" s="9">
        <v>152.42</v>
      </c>
      <c r="F569" s="8">
        <v>0.99</v>
      </c>
      <c r="G569" s="9">
        <f t="shared" si="18"/>
        <v>150.8958</v>
      </c>
      <c r="H569" s="9">
        <f t="shared" si="19"/>
        <v>1.52420000000001</v>
      </c>
    </row>
    <row r="570" s="1" customFormat="1" customHeight="1" spans="1:8">
      <c r="A570" s="10">
        <v>568</v>
      </c>
      <c r="B570" s="11" t="s">
        <v>9</v>
      </c>
      <c r="C570" s="11" t="s">
        <v>596</v>
      </c>
      <c r="D570" s="8">
        <v>1</v>
      </c>
      <c r="E570" s="9">
        <v>1</v>
      </c>
      <c r="F570" s="8">
        <v>0.99</v>
      </c>
      <c r="G570" s="9">
        <f t="shared" si="18"/>
        <v>0.99</v>
      </c>
      <c r="H570" s="9">
        <f t="shared" si="19"/>
        <v>0.01</v>
      </c>
    </row>
    <row r="571" s="1" customFormat="1" customHeight="1" spans="1:8">
      <c r="A571" s="10">
        <v>569</v>
      </c>
      <c r="B571" s="11" t="s">
        <v>9</v>
      </c>
      <c r="C571" s="11" t="s">
        <v>597</v>
      </c>
      <c r="D571" s="8">
        <v>45</v>
      </c>
      <c r="E571" s="9">
        <v>57.75</v>
      </c>
      <c r="F571" s="8">
        <v>0.99</v>
      </c>
      <c r="G571" s="9">
        <f t="shared" si="18"/>
        <v>57.1725</v>
      </c>
      <c r="H571" s="9">
        <f t="shared" si="19"/>
        <v>0.577500000000001</v>
      </c>
    </row>
    <row r="572" s="1" customFormat="1" customHeight="1" spans="1:8">
      <c r="A572" s="10">
        <v>570</v>
      </c>
      <c r="B572" s="11" t="s">
        <v>9</v>
      </c>
      <c r="C572" s="11" t="s">
        <v>598</v>
      </c>
      <c r="D572" s="8">
        <v>3</v>
      </c>
      <c r="E572" s="9">
        <v>307.67</v>
      </c>
      <c r="F572" s="8">
        <v>0.99</v>
      </c>
      <c r="G572" s="9">
        <f t="shared" si="18"/>
        <v>304.5933</v>
      </c>
      <c r="H572" s="9">
        <f t="shared" si="19"/>
        <v>3.07670000000002</v>
      </c>
    </row>
    <row r="573" s="1" customFormat="1" customHeight="1" spans="1:8">
      <c r="A573" s="10">
        <v>571</v>
      </c>
      <c r="B573" s="11" t="s">
        <v>9</v>
      </c>
      <c r="C573" s="11" t="s">
        <v>599</v>
      </c>
      <c r="D573" s="8">
        <v>4</v>
      </c>
      <c r="E573" s="9">
        <v>341.88</v>
      </c>
      <c r="F573" s="8">
        <v>0.99</v>
      </c>
      <c r="G573" s="9">
        <f t="shared" si="18"/>
        <v>338.4612</v>
      </c>
      <c r="H573" s="9">
        <f t="shared" si="19"/>
        <v>3.41879999999998</v>
      </c>
    </row>
    <row r="574" s="1" customFormat="1" customHeight="1" spans="1:8">
      <c r="A574" s="10">
        <v>572</v>
      </c>
      <c r="B574" s="11" t="s">
        <v>9</v>
      </c>
      <c r="C574" s="11" t="s">
        <v>600</v>
      </c>
      <c r="D574" s="8">
        <v>10</v>
      </c>
      <c r="E574" s="9">
        <v>235.03</v>
      </c>
      <c r="F574" s="8">
        <v>0.99</v>
      </c>
      <c r="G574" s="9">
        <f t="shared" si="18"/>
        <v>232.6797</v>
      </c>
      <c r="H574" s="9">
        <f t="shared" si="19"/>
        <v>2.3503</v>
      </c>
    </row>
    <row r="575" s="1" customFormat="1" customHeight="1" spans="1:8">
      <c r="A575" s="10">
        <v>573</v>
      </c>
      <c r="B575" s="11" t="s">
        <v>9</v>
      </c>
      <c r="C575" s="11" t="s">
        <v>601</v>
      </c>
      <c r="D575" s="8">
        <v>19</v>
      </c>
      <c r="E575" s="9">
        <v>568.38</v>
      </c>
      <c r="F575" s="8">
        <v>0.99</v>
      </c>
      <c r="G575" s="9">
        <f t="shared" si="18"/>
        <v>562.6962</v>
      </c>
      <c r="H575" s="9">
        <f t="shared" si="19"/>
        <v>5.68380000000002</v>
      </c>
    </row>
    <row r="576" s="1" customFormat="1" customHeight="1" spans="1:8">
      <c r="A576" s="10">
        <v>574</v>
      </c>
      <c r="B576" s="11" t="s">
        <v>9</v>
      </c>
      <c r="C576" s="11" t="s">
        <v>602</v>
      </c>
      <c r="D576" s="8">
        <v>500</v>
      </c>
      <c r="E576" s="9">
        <v>380.34</v>
      </c>
      <c r="F576" s="8">
        <v>0.99</v>
      </c>
      <c r="G576" s="9">
        <f t="shared" si="18"/>
        <v>376.5366</v>
      </c>
      <c r="H576" s="9">
        <f t="shared" si="19"/>
        <v>3.80340000000001</v>
      </c>
    </row>
    <row r="577" s="1" customFormat="1" customHeight="1" spans="1:8">
      <c r="A577" s="10">
        <v>575</v>
      </c>
      <c r="B577" s="11" t="s">
        <v>603</v>
      </c>
      <c r="C577" s="11" t="s">
        <v>604</v>
      </c>
      <c r="D577" s="8">
        <v>7</v>
      </c>
      <c r="E577" s="9">
        <v>715.77</v>
      </c>
      <c r="F577" s="8">
        <v>0.99</v>
      </c>
      <c r="G577" s="9">
        <f t="shared" si="18"/>
        <v>708.6123</v>
      </c>
      <c r="H577" s="9">
        <f t="shared" si="19"/>
        <v>7.15769999999998</v>
      </c>
    </row>
    <row r="578" s="1" customFormat="1" customHeight="1" spans="1:8">
      <c r="A578" s="10">
        <v>576</v>
      </c>
      <c r="B578" s="11" t="s">
        <v>603</v>
      </c>
      <c r="C578" s="11" t="s">
        <v>605</v>
      </c>
      <c r="D578" s="8">
        <v>8</v>
      </c>
      <c r="E578" s="9">
        <v>191.45</v>
      </c>
      <c r="F578" s="8">
        <v>0.99</v>
      </c>
      <c r="G578" s="9">
        <f t="shared" si="18"/>
        <v>189.5355</v>
      </c>
      <c r="H578" s="9">
        <f t="shared" si="19"/>
        <v>1.9145</v>
      </c>
    </row>
    <row r="579" s="1" customFormat="1" customHeight="1" spans="1:8">
      <c r="A579" s="10">
        <v>577</v>
      </c>
      <c r="B579" s="11" t="s">
        <v>603</v>
      </c>
      <c r="C579" s="11" t="s">
        <v>606</v>
      </c>
      <c r="D579" s="8">
        <v>27</v>
      </c>
      <c r="E579" s="9">
        <v>1917</v>
      </c>
      <c r="F579" s="8">
        <v>0.99</v>
      </c>
      <c r="G579" s="9">
        <f t="shared" si="18"/>
        <v>1897.83</v>
      </c>
      <c r="H579" s="9">
        <f t="shared" si="19"/>
        <v>19.1700000000001</v>
      </c>
    </row>
    <row r="580" s="1" customFormat="1" customHeight="1" spans="1:8">
      <c r="A580" s="10">
        <v>578</v>
      </c>
      <c r="B580" s="11" t="s">
        <v>16</v>
      </c>
      <c r="C580" s="11" t="s">
        <v>607</v>
      </c>
      <c r="D580" s="8">
        <v>1.5</v>
      </c>
      <c r="E580" s="9">
        <v>298.72</v>
      </c>
      <c r="F580" s="8">
        <v>0.99</v>
      </c>
      <c r="G580" s="9">
        <f t="shared" si="18"/>
        <v>295.7328</v>
      </c>
      <c r="H580" s="9">
        <f t="shared" si="19"/>
        <v>2.98720000000003</v>
      </c>
    </row>
    <row r="581" s="1" customFormat="1" customHeight="1" spans="1:8">
      <c r="A581" s="10">
        <v>579</v>
      </c>
      <c r="B581" s="11" t="s">
        <v>16</v>
      </c>
      <c r="C581" s="11" t="s">
        <v>608</v>
      </c>
      <c r="D581" s="8">
        <v>17</v>
      </c>
      <c r="E581" s="9">
        <v>911.18</v>
      </c>
      <c r="F581" s="8">
        <v>0.99</v>
      </c>
      <c r="G581" s="9">
        <f t="shared" si="18"/>
        <v>902.0682</v>
      </c>
      <c r="H581" s="9">
        <f t="shared" si="19"/>
        <v>9.11180000000002</v>
      </c>
    </row>
    <row r="582" s="1" customFormat="1" customHeight="1" spans="1:8">
      <c r="A582" s="10">
        <v>580</v>
      </c>
      <c r="B582" s="11" t="s">
        <v>16</v>
      </c>
      <c r="C582" s="11" t="s">
        <v>609</v>
      </c>
      <c r="D582" s="8">
        <v>4400</v>
      </c>
      <c r="E582" s="9">
        <v>15000</v>
      </c>
      <c r="F582" s="8">
        <v>0.99</v>
      </c>
      <c r="G582" s="9">
        <f t="shared" si="18"/>
        <v>14850</v>
      </c>
      <c r="H582" s="9">
        <f t="shared" si="19"/>
        <v>150</v>
      </c>
    </row>
    <row r="583" s="1" customFormat="1" customHeight="1" spans="1:8">
      <c r="A583" s="10">
        <v>581</v>
      </c>
      <c r="B583" s="11" t="s">
        <v>16</v>
      </c>
      <c r="C583" s="11" t="s">
        <v>610</v>
      </c>
      <c r="D583" s="8">
        <v>2200</v>
      </c>
      <c r="E583" s="9">
        <v>4400</v>
      </c>
      <c r="F583" s="8">
        <v>0.99</v>
      </c>
      <c r="G583" s="9">
        <f t="shared" si="18"/>
        <v>4356</v>
      </c>
      <c r="H583" s="9">
        <f t="shared" si="19"/>
        <v>44</v>
      </c>
    </row>
    <row r="584" s="1" customFormat="1" customHeight="1" spans="1:8">
      <c r="A584" s="10">
        <v>582</v>
      </c>
      <c r="B584" s="11" t="s">
        <v>16</v>
      </c>
      <c r="C584" s="11" t="s">
        <v>611</v>
      </c>
      <c r="D584" s="8">
        <v>2</v>
      </c>
      <c r="E584" s="9">
        <v>2067.69</v>
      </c>
      <c r="F584" s="8">
        <v>0.99</v>
      </c>
      <c r="G584" s="9">
        <f t="shared" si="18"/>
        <v>2047.0131</v>
      </c>
      <c r="H584" s="9">
        <f t="shared" si="19"/>
        <v>20.6768999999999</v>
      </c>
    </row>
    <row r="585" s="1" customFormat="1" customHeight="1" spans="1:8">
      <c r="A585" s="10">
        <v>583</v>
      </c>
      <c r="B585" s="11" t="s">
        <v>16</v>
      </c>
      <c r="C585" s="11" t="s">
        <v>612</v>
      </c>
      <c r="D585" s="8">
        <v>5</v>
      </c>
      <c r="E585" s="9">
        <v>380</v>
      </c>
      <c r="F585" s="8">
        <v>0.99</v>
      </c>
      <c r="G585" s="9">
        <f t="shared" si="18"/>
        <v>376.2</v>
      </c>
      <c r="H585" s="9">
        <f t="shared" si="19"/>
        <v>3.80000000000001</v>
      </c>
    </row>
    <row r="586" s="1" customFormat="1" customHeight="1" spans="1:8">
      <c r="A586" s="10">
        <v>584</v>
      </c>
      <c r="B586" s="11" t="s">
        <v>16</v>
      </c>
      <c r="C586" s="11" t="s">
        <v>613</v>
      </c>
      <c r="D586" s="8">
        <v>4</v>
      </c>
      <c r="E586" s="9">
        <v>416</v>
      </c>
      <c r="F586" s="8">
        <v>0.99</v>
      </c>
      <c r="G586" s="9">
        <f t="shared" si="18"/>
        <v>411.84</v>
      </c>
      <c r="H586" s="9">
        <f t="shared" si="19"/>
        <v>4.16000000000003</v>
      </c>
    </row>
    <row r="587" s="1" customFormat="1" customHeight="1" spans="1:8">
      <c r="A587" s="10">
        <v>585</v>
      </c>
      <c r="B587" s="11" t="s">
        <v>16</v>
      </c>
      <c r="C587" s="11" t="s">
        <v>614</v>
      </c>
      <c r="D587" s="8">
        <v>11</v>
      </c>
      <c r="E587" s="9">
        <v>187</v>
      </c>
      <c r="F587" s="8">
        <v>0.99</v>
      </c>
      <c r="G587" s="9">
        <f t="shared" si="18"/>
        <v>185.13</v>
      </c>
      <c r="H587" s="9">
        <f t="shared" si="19"/>
        <v>1.87</v>
      </c>
    </row>
    <row r="588" s="1" customFormat="1" customHeight="1" spans="1:8">
      <c r="A588" s="10">
        <v>586</v>
      </c>
      <c r="B588" s="11" t="s">
        <v>16</v>
      </c>
      <c r="C588" s="11" t="s">
        <v>615</v>
      </c>
      <c r="D588" s="8">
        <v>17</v>
      </c>
      <c r="E588" s="9">
        <v>418.18</v>
      </c>
      <c r="F588" s="8">
        <v>0.99</v>
      </c>
      <c r="G588" s="9">
        <f t="shared" si="18"/>
        <v>413.9982</v>
      </c>
      <c r="H588" s="9">
        <f t="shared" si="19"/>
        <v>4.18180000000001</v>
      </c>
    </row>
    <row r="589" s="1" customFormat="1" customHeight="1" spans="1:8">
      <c r="A589" s="10">
        <v>587</v>
      </c>
      <c r="B589" s="11" t="s">
        <v>16</v>
      </c>
      <c r="C589" s="11" t="s">
        <v>616</v>
      </c>
      <c r="D589" s="8">
        <v>1</v>
      </c>
      <c r="E589" s="9">
        <v>54</v>
      </c>
      <c r="F589" s="8">
        <v>0.99</v>
      </c>
      <c r="G589" s="9">
        <f t="shared" si="18"/>
        <v>53.46</v>
      </c>
      <c r="H589" s="9">
        <f t="shared" si="19"/>
        <v>0.539999999999999</v>
      </c>
    </row>
    <row r="590" s="1" customFormat="1" customHeight="1" spans="1:8">
      <c r="A590" s="10">
        <v>588</v>
      </c>
      <c r="B590" s="11" t="s">
        <v>16</v>
      </c>
      <c r="C590" s="11" t="s">
        <v>617</v>
      </c>
      <c r="D590" s="8">
        <v>1</v>
      </c>
      <c r="E590" s="9">
        <v>25</v>
      </c>
      <c r="F590" s="8">
        <v>0.99</v>
      </c>
      <c r="G590" s="9">
        <f t="shared" si="18"/>
        <v>24.75</v>
      </c>
      <c r="H590" s="9">
        <f t="shared" si="19"/>
        <v>0.25</v>
      </c>
    </row>
    <row r="591" s="1" customFormat="1" customHeight="1" spans="1:8">
      <c r="A591" s="10">
        <v>589</v>
      </c>
      <c r="B591" s="11" t="s">
        <v>16</v>
      </c>
      <c r="C591" s="11" t="s">
        <v>618</v>
      </c>
      <c r="D591" s="8">
        <v>13</v>
      </c>
      <c r="E591" s="9">
        <v>193.11</v>
      </c>
      <c r="F591" s="8">
        <v>0.99</v>
      </c>
      <c r="G591" s="9">
        <f t="shared" si="18"/>
        <v>191.1789</v>
      </c>
      <c r="H591" s="9">
        <f t="shared" si="19"/>
        <v>1.93110000000001</v>
      </c>
    </row>
    <row r="592" s="1" customFormat="1" customHeight="1" spans="1:8">
      <c r="A592" s="10">
        <v>590</v>
      </c>
      <c r="B592" s="11" t="s">
        <v>16</v>
      </c>
      <c r="C592" s="11" t="s">
        <v>619</v>
      </c>
      <c r="D592" s="8">
        <v>9</v>
      </c>
      <c r="E592" s="9">
        <v>155.7</v>
      </c>
      <c r="F592" s="8">
        <v>0.99</v>
      </c>
      <c r="G592" s="9">
        <f t="shared" si="18"/>
        <v>154.143</v>
      </c>
      <c r="H592" s="9">
        <f t="shared" si="19"/>
        <v>1.55699999999999</v>
      </c>
    </row>
    <row r="593" s="1" customFormat="1" customHeight="1" spans="1:8">
      <c r="A593" s="10">
        <v>591</v>
      </c>
      <c r="B593" s="11" t="s">
        <v>16</v>
      </c>
      <c r="C593" s="11" t="s">
        <v>620</v>
      </c>
      <c r="D593" s="8">
        <v>11</v>
      </c>
      <c r="E593" s="9">
        <v>282.06</v>
      </c>
      <c r="F593" s="8">
        <v>0.99</v>
      </c>
      <c r="G593" s="9">
        <f t="shared" si="18"/>
        <v>279.2394</v>
      </c>
      <c r="H593" s="9">
        <f t="shared" si="19"/>
        <v>2.82060000000001</v>
      </c>
    </row>
    <row r="594" s="1" customFormat="1" customHeight="1" spans="1:8">
      <c r="A594" s="10">
        <v>592</v>
      </c>
      <c r="B594" s="11" t="s">
        <v>16</v>
      </c>
      <c r="C594" s="11" t="s">
        <v>620</v>
      </c>
      <c r="D594" s="8">
        <v>8</v>
      </c>
      <c r="E594" s="9">
        <v>205.13</v>
      </c>
      <c r="F594" s="8">
        <v>0.99</v>
      </c>
      <c r="G594" s="9">
        <f t="shared" si="18"/>
        <v>203.0787</v>
      </c>
      <c r="H594" s="9">
        <f t="shared" si="19"/>
        <v>2.0513</v>
      </c>
    </row>
    <row r="595" s="1" customFormat="1" customHeight="1" spans="1:8">
      <c r="A595" s="10">
        <v>593</v>
      </c>
      <c r="B595" s="11" t="s">
        <v>16</v>
      </c>
      <c r="C595" s="11" t="s">
        <v>621</v>
      </c>
      <c r="D595" s="8">
        <v>12</v>
      </c>
      <c r="E595" s="9">
        <v>144</v>
      </c>
      <c r="F595" s="8">
        <v>0.99</v>
      </c>
      <c r="G595" s="9">
        <f t="shared" si="18"/>
        <v>142.56</v>
      </c>
      <c r="H595" s="9">
        <f t="shared" si="19"/>
        <v>1.44</v>
      </c>
    </row>
    <row r="596" s="1" customFormat="1" customHeight="1" spans="1:8">
      <c r="A596" s="10">
        <v>594</v>
      </c>
      <c r="B596" s="11" t="s">
        <v>16</v>
      </c>
      <c r="C596" s="11" t="s">
        <v>621</v>
      </c>
      <c r="D596" s="8">
        <v>2</v>
      </c>
      <c r="E596" s="9">
        <v>24</v>
      </c>
      <c r="F596" s="8">
        <v>0.99</v>
      </c>
      <c r="G596" s="9">
        <f t="shared" si="18"/>
        <v>23.76</v>
      </c>
      <c r="H596" s="9">
        <f t="shared" si="19"/>
        <v>0.240000000000002</v>
      </c>
    </row>
    <row r="597" s="1" customFormat="1" customHeight="1" spans="1:8">
      <c r="A597" s="10">
        <v>595</v>
      </c>
      <c r="B597" s="11" t="s">
        <v>16</v>
      </c>
      <c r="C597" s="11" t="s">
        <v>622</v>
      </c>
      <c r="D597" s="8">
        <v>3</v>
      </c>
      <c r="E597" s="9">
        <v>96</v>
      </c>
      <c r="F597" s="8">
        <v>0.99</v>
      </c>
      <c r="G597" s="9">
        <f t="shared" si="18"/>
        <v>95.04</v>
      </c>
      <c r="H597" s="9">
        <f t="shared" si="19"/>
        <v>0.960000000000008</v>
      </c>
    </row>
    <row r="598" s="1" customFormat="1" customHeight="1" spans="1:8">
      <c r="A598" s="10">
        <v>596</v>
      </c>
      <c r="B598" s="11" t="s">
        <v>16</v>
      </c>
      <c r="C598" s="11" t="s">
        <v>623</v>
      </c>
      <c r="D598" s="8">
        <v>30</v>
      </c>
      <c r="E598" s="9">
        <v>384.62</v>
      </c>
      <c r="F598" s="8">
        <v>0.99</v>
      </c>
      <c r="G598" s="9">
        <f t="shared" si="18"/>
        <v>380.7738</v>
      </c>
      <c r="H598" s="9">
        <f t="shared" si="19"/>
        <v>3.84620000000001</v>
      </c>
    </row>
    <row r="599" s="1" customFormat="1" customHeight="1" spans="1:8">
      <c r="A599" s="10">
        <v>597</v>
      </c>
      <c r="B599" s="11" t="s">
        <v>16</v>
      </c>
      <c r="C599" s="11" t="s">
        <v>624</v>
      </c>
      <c r="D599" s="8">
        <v>1</v>
      </c>
      <c r="E599" s="9">
        <v>1.54</v>
      </c>
      <c r="F599" s="8">
        <v>0.99</v>
      </c>
      <c r="G599" s="9">
        <f t="shared" si="18"/>
        <v>1.5246</v>
      </c>
      <c r="H599" s="9">
        <f t="shared" si="19"/>
        <v>0.0154000000000001</v>
      </c>
    </row>
    <row r="600" s="1" customFormat="1" customHeight="1" spans="1:8">
      <c r="A600" s="10">
        <v>598</v>
      </c>
      <c r="B600" s="11" t="s">
        <v>16</v>
      </c>
      <c r="C600" s="11" t="s">
        <v>625</v>
      </c>
      <c r="D600" s="8">
        <v>1</v>
      </c>
      <c r="E600" s="9">
        <v>17.09</v>
      </c>
      <c r="F600" s="8">
        <v>0.99</v>
      </c>
      <c r="G600" s="9">
        <f t="shared" si="18"/>
        <v>16.9191</v>
      </c>
      <c r="H600" s="9">
        <f t="shared" si="19"/>
        <v>0.1709</v>
      </c>
    </row>
    <row r="601" s="1" customFormat="1" customHeight="1" spans="1:8">
      <c r="A601" s="10">
        <v>599</v>
      </c>
      <c r="B601" s="11" t="s">
        <v>16</v>
      </c>
      <c r="C601" s="11" t="s">
        <v>626</v>
      </c>
      <c r="D601" s="8">
        <v>26</v>
      </c>
      <c r="E601" s="9">
        <v>69.13</v>
      </c>
      <c r="F601" s="8">
        <v>0.99</v>
      </c>
      <c r="G601" s="9">
        <f t="shared" si="18"/>
        <v>68.4387</v>
      </c>
      <c r="H601" s="9">
        <f t="shared" si="19"/>
        <v>0.691299999999998</v>
      </c>
    </row>
    <row r="602" s="1" customFormat="1" customHeight="1" spans="1:8">
      <c r="A602" s="10">
        <v>600</v>
      </c>
      <c r="B602" s="11" t="s">
        <v>16</v>
      </c>
      <c r="C602" s="11" t="s">
        <v>627</v>
      </c>
      <c r="D602" s="8">
        <v>28</v>
      </c>
      <c r="E602" s="9">
        <v>431.42</v>
      </c>
      <c r="F602" s="8">
        <v>0.99</v>
      </c>
      <c r="G602" s="9">
        <f t="shared" si="18"/>
        <v>427.1058</v>
      </c>
      <c r="H602" s="9">
        <f t="shared" si="19"/>
        <v>4.31420000000003</v>
      </c>
    </row>
    <row r="603" s="1" customFormat="1" customHeight="1" spans="1:8">
      <c r="A603" s="10">
        <v>601</v>
      </c>
      <c r="B603" s="11" t="s">
        <v>16</v>
      </c>
      <c r="C603" s="11" t="s">
        <v>628</v>
      </c>
      <c r="D603" s="8">
        <v>60</v>
      </c>
      <c r="E603" s="9">
        <v>1112.42</v>
      </c>
      <c r="F603" s="8">
        <v>0.99</v>
      </c>
      <c r="G603" s="9">
        <f t="shared" si="18"/>
        <v>1101.2958</v>
      </c>
      <c r="H603" s="9">
        <f t="shared" si="19"/>
        <v>11.1242</v>
      </c>
    </row>
    <row r="604" s="1" customFormat="1" customHeight="1" spans="1:8">
      <c r="A604" s="10">
        <v>602</v>
      </c>
      <c r="B604" s="11" t="s">
        <v>16</v>
      </c>
      <c r="C604" s="11" t="s">
        <v>629</v>
      </c>
      <c r="D604" s="8">
        <v>14</v>
      </c>
      <c r="E604" s="9">
        <v>34.7</v>
      </c>
      <c r="F604" s="8">
        <v>0.99</v>
      </c>
      <c r="G604" s="9">
        <f t="shared" si="18"/>
        <v>34.353</v>
      </c>
      <c r="H604" s="9">
        <f t="shared" si="19"/>
        <v>0.347000000000001</v>
      </c>
    </row>
    <row r="605" s="1" customFormat="1" customHeight="1" spans="1:8">
      <c r="A605" s="10">
        <v>603</v>
      </c>
      <c r="B605" s="11" t="s">
        <v>16</v>
      </c>
      <c r="C605" s="11" t="s">
        <v>630</v>
      </c>
      <c r="D605" s="8">
        <v>3</v>
      </c>
      <c r="E605" s="9">
        <v>25.72</v>
      </c>
      <c r="F605" s="8">
        <v>0.99</v>
      </c>
      <c r="G605" s="9">
        <f t="shared" si="18"/>
        <v>25.4628</v>
      </c>
      <c r="H605" s="9">
        <f t="shared" si="19"/>
        <v>0.257200000000001</v>
      </c>
    </row>
    <row r="606" s="1" customFormat="1" customHeight="1" spans="1:8">
      <c r="A606" s="10">
        <v>604</v>
      </c>
      <c r="B606" s="11" t="s">
        <v>16</v>
      </c>
      <c r="C606" s="11" t="s">
        <v>631</v>
      </c>
      <c r="D606" s="8">
        <v>6</v>
      </c>
      <c r="E606" s="9">
        <v>98.72</v>
      </c>
      <c r="F606" s="8">
        <v>0.99</v>
      </c>
      <c r="G606" s="9">
        <f t="shared" si="18"/>
        <v>97.7328</v>
      </c>
      <c r="H606" s="9">
        <f t="shared" si="19"/>
        <v>0.987200000000001</v>
      </c>
    </row>
    <row r="607" s="1" customFormat="1" customHeight="1" spans="1:8">
      <c r="A607" s="10">
        <v>605</v>
      </c>
      <c r="B607" s="11" t="s">
        <v>16</v>
      </c>
      <c r="C607" s="11" t="s">
        <v>632</v>
      </c>
      <c r="D607" s="8">
        <v>8</v>
      </c>
      <c r="E607" s="9">
        <v>102.56</v>
      </c>
      <c r="F607" s="8">
        <v>0.99</v>
      </c>
      <c r="G607" s="9">
        <f t="shared" si="18"/>
        <v>101.5344</v>
      </c>
      <c r="H607" s="9">
        <f t="shared" si="19"/>
        <v>1.0256</v>
      </c>
    </row>
    <row r="608" s="1" customFormat="1" customHeight="1" spans="1:8">
      <c r="A608" s="10">
        <v>606</v>
      </c>
      <c r="B608" s="11" t="s">
        <v>16</v>
      </c>
      <c r="C608" s="11" t="s">
        <v>633</v>
      </c>
      <c r="D608" s="8">
        <v>1</v>
      </c>
      <c r="E608" s="9">
        <v>56.41</v>
      </c>
      <c r="F608" s="8">
        <v>0.99</v>
      </c>
      <c r="G608" s="9">
        <f t="shared" si="18"/>
        <v>55.8459</v>
      </c>
      <c r="H608" s="9">
        <f t="shared" si="19"/>
        <v>0.564100000000003</v>
      </c>
    </row>
    <row r="609" s="1" customFormat="1" customHeight="1" spans="1:8">
      <c r="A609" s="10">
        <v>607</v>
      </c>
      <c r="B609" s="11" t="s">
        <v>16</v>
      </c>
      <c r="C609" s="11" t="s">
        <v>634</v>
      </c>
      <c r="D609" s="8">
        <v>1</v>
      </c>
      <c r="E609" s="9">
        <v>84.62</v>
      </c>
      <c r="F609" s="8">
        <v>0.99</v>
      </c>
      <c r="G609" s="9">
        <f t="shared" si="18"/>
        <v>83.7738</v>
      </c>
      <c r="H609" s="9">
        <f t="shared" si="19"/>
        <v>0.846199999999996</v>
      </c>
    </row>
    <row r="610" s="1" customFormat="1" customHeight="1" spans="1:8">
      <c r="A610" s="10">
        <v>608</v>
      </c>
      <c r="B610" s="11" t="s">
        <v>16</v>
      </c>
      <c r="C610" s="11" t="s">
        <v>635</v>
      </c>
      <c r="D610" s="8">
        <v>4</v>
      </c>
      <c r="E610" s="9">
        <v>21.2</v>
      </c>
      <c r="F610" s="8">
        <v>0.99</v>
      </c>
      <c r="G610" s="9">
        <f t="shared" si="18"/>
        <v>20.988</v>
      </c>
      <c r="H610" s="9">
        <f t="shared" si="19"/>
        <v>0.212</v>
      </c>
    </row>
    <row r="611" s="1" customFormat="1" customHeight="1" spans="1:8">
      <c r="A611" s="10">
        <v>609</v>
      </c>
      <c r="B611" s="11" t="s">
        <v>16</v>
      </c>
      <c r="C611" s="11" t="s">
        <v>636</v>
      </c>
      <c r="D611" s="8">
        <v>15</v>
      </c>
      <c r="E611" s="9">
        <v>182.46</v>
      </c>
      <c r="F611" s="8">
        <v>0.99</v>
      </c>
      <c r="G611" s="9">
        <f t="shared" si="18"/>
        <v>180.6354</v>
      </c>
      <c r="H611" s="9">
        <f t="shared" si="19"/>
        <v>1.8246</v>
      </c>
    </row>
    <row r="612" s="1" customFormat="1" customHeight="1" spans="1:8">
      <c r="A612" s="10">
        <v>610</v>
      </c>
      <c r="B612" s="11" t="s">
        <v>16</v>
      </c>
      <c r="C612" s="11" t="s">
        <v>637</v>
      </c>
      <c r="D612" s="8">
        <v>11</v>
      </c>
      <c r="E612" s="9">
        <v>176.44</v>
      </c>
      <c r="F612" s="8">
        <v>0.99</v>
      </c>
      <c r="G612" s="9">
        <f t="shared" si="18"/>
        <v>174.6756</v>
      </c>
      <c r="H612" s="9">
        <f t="shared" si="19"/>
        <v>1.76439999999999</v>
      </c>
    </row>
    <row r="613" s="1" customFormat="1" customHeight="1" spans="1:8">
      <c r="A613" s="10">
        <v>611</v>
      </c>
      <c r="B613" s="11" t="s">
        <v>16</v>
      </c>
      <c r="C613" s="11" t="s">
        <v>638</v>
      </c>
      <c r="D613" s="8">
        <v>2</v>
      </c>
      <c r="E613" s="9">
        <v>38.44</v>
      </c>
      <c r="F613" s="8">
        <v>0.99</v>
      </c>
      <c r="G613" s="9">
        <f t="shared" si="18"/>
        <v>38.0556</v>
      </c>
      <c r="H613" s="9">
        <f t="shared" si="19"/>
        <v>0.384399999999999</v>
      </c>
    </row>
    <row r="614" s="1" customFormat="1" customHeight="1" spans="1:8">
      <c r="A614" s="10">
        <v>612</v>
      </c>
      <c r="B614" s="11" t="s">
        <v>16</v>
      </c>
      <c r="C614" s="11" t="s">
        <v>639</v>
      </c>
      <c r="D614" s="8">
        <v>6</v>
      </c>
      <c r="E614" s="9">
        <v>132.23</v>
      </c>
      <c r="F614" s="8">
        <v>0.99</v>
      </c>
      <c r="G614" s="9">
        <f t="shared" si="18"/>
        <v>130.9077</v>
      </c>
      <c r="H614" s="9">
        <f t="shared" si="19"/>
        <v>1.32230000000001</v>
      </c>
    </row>
    <row r="615" s="1" customFormat="1" customHeight="1" spans="1:8">
      <c r="A615" s="10">
        <v>613</v>
      </c>
      <c r="B615" s="11" t="s">
        <v>16</v>
      </c>
      <c r="C615" s="11" t="s">
        <v>640</v>
      </c>
      <c r="D615" s="8">
        <v>5</v>
      </c>
      <c r="E615" s="9">
        <v>162.39</v>
      </c>
      <c r="F615" s="8">
        <v>0.99</v>
      </c>
      <c r="G615" s="9">
        <f t="shared" si="18"/>
        <v>160.7661</v>
      </c>
      <c r="H615" s="9">
        <f t="shared" si="19"/>
        <v>1.62389999999999</v>
      </c>
    </row>
    <row r="616" s="1" customFormat="1" customHeight="1" spans="1:8">
      <c r="A616" s="10">
        <v>614</v>
      </c>
      <c r="B616" s="11" t="s">
        <v>16</v>
      </c>
      <c r="C616" s="11" t="s">
        <v>641</v>
      </c>
      <c r="D616" s="8">
        <v>16</v>
      </c>
      <c r="E616" s="9">
        <v>1689.77</v>
      </c>
      <c r="F616" s="8">
        <v>0.99</v>
      </c>
      <c r="G616" s="9">
        <f t="shared" si="18"/>
        <v>1672.8723</v>
      </c>
      <c r="H616" s="9">
        <f t="shared" si="19"/>
        <v>16.8977</v>
      </c>
    </row>
    <row r="617" s="1" customFormat="1" customHeight="1" spans="1:8">
      <c r="A617" s="10">
        <v>615</v>
      </c>
      <c r="B617" s="11" t="s">
        <v>16</v>
      </c>
      <c r="C617" s="11" t="s">
        <v>642</v>
      </c>
      <c r="D617" s="8">
        <v>19</v>
      </c>
      <c r="E617" s="9">
        <v>3890.5</v>
      </c>
      <c r="F617" s="8">
        <v>0.99</v>
      </c>
      <c r="G617" s="9">
        <f t="shared" si="18"/>
        <v>3851.595</v>
      </c>
      <c r="H617" s="9">
        <f t="shared" si="19"/>
        <v>38.9050000000002</v>
      </c>
    </row>
    <row r="618" s="1" customFormat="1" customHeight="1" spans="1:8">
      <c r="A618" s="10">
        <v>616</v>
      </c>
      <c r="B618" s="11" t="s">
        <v>16</v>
      </c>
      <c r="C618" s="11" t="s">
        <v>643</v>
      </c>
      <c r="D618" s="8">
        <v>10</v>
      </c>
      <c r="E618" s="9">
        <v>2521.45</v>
      </c>
      <c r="F618" s="8">
        <v>0.99</v>
      </c>
      <c r="G618" s="9">
        <f t="shared" si="18"/>
        <v>2496.2355</v>
      </c>
      <c r="H618" s="9">
        <f t="shared" si="19"/>
        <v>25.2145</v>
      </c>
    </row>
    <row r="619" s="1" customFormat="1" customHeight="1" spans="1:8">
      <c r="A619" s="10">
        <v>617</v>
      </c>
      <c r="B619" s="11" t="s">
        <v>16</v>
      </c>
      <c r="C619" s="11" t="s">
        <v>644</v>
      </c>
      <c r="D619" s="8">
        <v>1</v>
      </c>
      <c r="E619" s="9">
        <v>1</v>
      </c>
      <c r="F619" s="8">
        <v>0.99</v>
      </c>
      <c r="G619" s="9">
        <f t="shared" si="18"/>
        <v>0.99</v>
      </c>
      <c r="H619" s="9">
        <f t="shared" si="19"/>
        <v>0.01</v>
      </c>
    </row>
    <row r="620" s="1" customFormat="1" customHeight="1" spans="1:8">
      <c r="A620" s="10">
        <v>618</v>
      </c>
      <c r="B620" s="11" t="s">
        <v>16</v>
      </c>
      <c r="C620" s="11" t="s">
        <v>645</v>
      </c>
      <c r="D620" s="8">
        <v>1</v>
      </c>
      <c r="E620" s="9">
        <v>108</v>
      </c>
      <c r="F620" s="8">
        <v>0.99</v>
      </c>
      <c r="G620" s="9">
        <f t="shared" si="18"/>
        <v>106.92</v>
      </c>
      <c r="H620" s="9">
        <f t="shared" si="19"/>
        <v>1.08</v>
      </c>
    </row>
    <row r="621" s="1" customFormat="1" customHeight="1" spans="1:8">
      <c r="A621" s="10">
        <v>619</v>
      </c>
      <c r="B621" s="11" t="s">
        <v>16</v>
      </c>
      <c r="C621" s="11" t="s">
        <v>646</v>
      </c>
      <c r="D621" s="8">
        <v>112</v>
      </c>
      <c r="E621" s="9">
        <v>672</v>
      </c>
      <c r="F621" s="8">
        <v>0.99</v>
      </c>
      <c r="G621" s="9">
        <f t="shared" si="18"/>
        <v>665.28</v>
      </c>
      <c r="H621" s="9">
        <f t="shared" si="19"/>
        <v>6.72000000000003</v>
      </c>
    </row>
    <row r="622" s="1" customFormat="1" customHeight="1" spans="1:8">
      <c r="A622" s="10">
        <v>620</v>
      </c>
      <c r="B622" s="11" t="s">
        <v>16</v>
      </c>
      <c r="C622" s="11" t="s">
        <v>647</v>
      </c>
      <c r="D622" s="8">
        <v>22</v>
      </c>
      <c r="E622" s="9">
        <v>176</v>
      </c>
      <c r="F622" s="8">
        <v>0.99</v>
      </c>
      <c r="G622" s="9">
        <f t="shared" ref="G622:G685" si="20">E622*F622</f>
        <v>174.24</v>
      </c>
      <c r="H622" s="9">
        <f t="shared" ref="H622:H685" si="21">E622-G622</f>
        <v>1.75999999999999</v>
      </c>
    </row>
    <row r="623" s="1" customFormat="1" customHeight="1" spans="1:8">
      <c r="A623" s="10">
        <v>621</v>
      </c>
      <c r="B623" s="11" t="s">
        <v>16</v>
      </c>
      <c r="C623" s="11" t="s">
        <v>648</v>
      </c>
      <c r="D623" s="8">
        <v>27</v>
      </c>
      <c r="E623" s="9">
        <v>94.62</v>
      </c>
      <c r="F623" s="8">
        <v>0.99</v>
      </c>
      <c r="G623" s="9">
        <f t="shared" si="20"/>
        <v>93.6738</v>
      </c>
      <c r="H623" s="9">
        <f t="shared" si="21"/>
        <v>0.946200000000005</v>
      </c>
    </row>
    <row r="624" s="1" customFormat="1" customHeight="1" spans="1:8">
      <c r="A624" s="10">
        <v>622</v>
      </c>
      <c r="B624" s="11" t="s">
        <v>16</v>
      </c>
      <c r="C624" s="11" t="s">
        <v>649</v>
      </c>
      <c r="D624" s="8">
        <v>30</v>
      </c>
      <c r="E624" s="9">
        <v>211.06</v>
      </c>
      <c r="F624" s="8">
        <v>0.99</v>
      </c>
      <c r="G624" s="9">
        <f t="shared" si="20"/>
        <v>208.9494</v>
      </c>
      <c r="H624" s="9">
        <f t="shared" si="21"/>
        <v>2.11060000000001</v>
      </c>
    </row>
    <row r="625" s="1" customFormat="1" customHeight="1" spans="1:8">
      <c r="A625" s="10">
        <v>623</v>
      </c>
      <c r="B625" s="11" t="s">
        <v>16</v>
      </c>
      <c r="C625" s="11" t="s">
        <v>650</v>
      </c>
      <c r="D625" s="8">
        <v>1</v>
      </c>
      <c r="E625" s="9">
        <v>1</v>
      </c>
      <c r="F625" s="8">
        <v>0.99</v>
      </c>
      <c r="G625" s="9">
        <f t="shared" si="20"/>
        <v>0.99</v>
      </c>
      <c r="H625" s="9">
        <f t="shared" si="21"/>
        <v>0.01</v>
      </c>
    </row>
    <row r="626" s="1" customFormat="1" customHeight="1" spans="1:8">
      <c r="A626" s="10">
        <v>624</v>
      </c>
      <c r="B626" s="11" t="s">
        <v>16</v>
      </c>
      <c r="C626" s="11" t="s">
        <v>651</v>
      </c>
      <c r="D626" s="8">
        <v>1</v>
      </c>
      <c r="E626" s="9">
        <v>10</v>
      </c>
      <c r="F626" s="8">
        <v>0.99</v>
      </c>
      <c r="G626" s="9">
        <f t="shared" si="20"/>
        <v>9.9</v>
      </c>
      <c r="H626" s="9">
        <f t="shared" si="21"/>
        <v>0.0999999999999996</v>
      </c>
    </row>
    <row r="627" s="1" customFormat="1" customHeight="1" spans="1:8">
      <c r="A627" s="10">
        <v>625</v>
      </c>
      <c r="B627" s="11" t="s">
        <v>16</v>
      </c>
      <c r="C627" s="11" t="s">
        <v>652</v>
      </c>
      <c r="D627" s="8">
        <v>1</v>
      </c>
      <c r="E627" s="9">
        <v>12</v>
      </c>
      <c r="F627" s="8">
        <v>0.99</v>
      </c>
      <c r="G627" s="9">
        <f t="shared" si="20"/>
        <v>11.88</v>
      </c>
      <c r="H627" s="9">
        <f t="shared" si="21"/>
        <v>0.120000000000001</v>
      </c>
    </row>
    <row r="628" s="1" customFormat="1" customHeight="1" spans="1:8">
      <c r="A628" s="10">
        <v>626</v>
      </c>
      <c r="B628" s="11" t="s">
        <v>16</v>
      </c>
      <c r="C628" s="11" t="s">
        <v>653</v>
      </c>
      <c r="D628" s="8">
        <v>47</v>
      </c>
      <c r="E628" s="9">
        <v>227.25</v>
      </c>
      <c r="F628" s="8">
        <v>0.99</v>
      </c>
      <c r="G628" s="9">
        <f t="shared" si="20"/>
        <v>224.9775</v>
      </c>
      <c r="H628" s="9">
        <f t="shared" si="21"/>
        <v>2.27250000000001</v>
      </c>
    </row>
    <row r="629" s="1" customFormat="1" customHeight="1" spans="1:8">
      <c r="A629" s="10">
        <v>627</v>
      </c>
      <c r="B629" s="11" t="s">
        <v>16</v>
      </c>
      <c r="C629" s="11" t="s">
        <v>654</v>
      </c>
      <c r="D629" s="8">
        <v>70</v>
      </c>
      <c r="E629" s="9">
        <v>732.45</v>
      </c>
      <c r="F629" s="8">
        <v>0.99</v>
      </c>
      <c r="G629" s="9">
        <f t="shared" si="20"/>
        <v>725.1255</v>
      </c>
      <c r="H629" s="9">
        <f t="shared" si="21"/>
        <v>7.32450000000006</v>
      </c>
    </row>
    <row r="630" s="1" customFormat="1" customHeight="1" spans="1:8">
      <c r="A630" s="10">
        <v>628</v>
      </c>
      <c r="B630" s="11" t="s">
        <v>16</v>
      </c>
      <c r="C630" s="11" t="s">
        <v>655</v>
      </c>
      <c r="D630" s="8">
        <v>10</v>
      </c>
      <c r="E630" s="9">
        <v>76.13</v>
      </c>
      <c r="F630" s="8">
        <v>0.99</v>
      </c>
      <c r="G630" s="9">
        <f t="shared" si="20"/>
        <v>75.3687</v>
      </c>
      <c r="H630" s="9">
        <f t="shared" si="21"/>
        <v>0.761300000000006</v>
      </c>
    </row>
    <row r="631" s="1" customFormat="1" customHeight="1" spans="1:8">
      <c r="A631" s="10">
        <v>629</v>
      </c>
      <c r="B631" s="11" t="s">
        <v>16</v>
      </c>
      <c r="C631" s="11" t="s">
        <v>656</v>
      </c>
      <c r="D631" s="8">
        <v>5</v>
      </c>
      <c r="E631" s="9">
        <v>144.57</v>
      </c>
      <c r="F631" s="8">
        <v>0.99</v>
      </c>
      <c r="G631" s="9">
        <f t="shared" si="20"/>
        <v>143.1243</v>
      </c>
      <c r="H631" s="9">
        <f t="shared" si="21"/>
        <v>1.44569999999999</v>
      </c>
    </row>
    <row r="632" s="1" customFormat="1" customHeight="1" spans="1:8">
      <c r="A632" s="10">
        <v>630</v>
      </c>
      <c r="B632" s="11" t="s">
        <v>16</v>
      </c>
      <c r="C632" s="11" t="s">
        <v>657</v>
      </c>
      <c r="D632" s="8">
        <v>41</v>
      </c>
      <c r="E632" s="9">
        <v>656.93</v>
      </c>
      <c r="F632" s="8">
        <v>0.99</v>
      </c>
      <c r="G632" s="9">
        <f t="shared" si="20"/>
        <v>650.3607</v>
      </c>
      <c r="H632" s="9">
        <f t="shared" si="21"/>
        <v>6.5693</v>
      </c>
    </row>
    <row r="633" s="1" customFormat="1" customHeight="1" spans="1:8">
      <c r="A633" s="10">
        <v>631</v>
      </c>
      <c r="B633" s="11" t="s">
        <v>16</v>
      </c>
      <c r="C633" s="11" t="s">
        <v>658</v>
      </c>
      <c r="D633" s="8">
        <v>21</v>
      </c>
      <c r="E633" s="9">
        <v>455.57</v>
      </c>
      <c r="F633" s="8">
        <v>0.99</v>
      </c>
      <c r="G633" s="9">
        <f t="shared" si="20"/>
        <v>451.0143</v>
      </c>
      <c r="H633" s="9">
        <f t="shared" si="21"/>
        <v>4.5557</v>
      </c>
    </row>
    <row r="634" s="1" customFormat="1" customHeight="1" spans="1:8">
      <c r="A634" s="10">
        <v>632</v>
      </c>
      <c r="B634" s="11" t="s">
        <v>16</v>
      </c>
      <c r="C634" s="11" t="s">
        <v>659</v>
      </c>
      <c r="D634" s="8">
        <v>28</v>
      </c>
      <c r="E634" s="9">
        <v>0</v>
      </c>
      <c r="F634" s="8">
        <v>0.95</v>
      </c>
      <c r="G634" s="9">
        <f t="shared" si="20"/>
        <v>0</v>
      </c>
      <c r="H634" s="9">
        <f t="shared" si="21"/>
        <v>0</v>
      </c>
    </row>
    <row r="635" s="1" customFormat="1" customHeight="1" spans="1:8">
      <c r="A635" s="10">
        <v>633</v>
      </c>
      <c r="B635" s="11" t="s">
        <v>16</v>
      </c>
      <c r="C635" s="11" t="s">
        <v>660</v>
      </c>
      <c r="D635" s="8">
        <v>1</v>
      </c>
      <c r="E635" s="9">
        <v>36.68</v>
      </c>
      <c r="F635" s="8">
        <v>0.99</v>
      </c>
      <c r="G635" s="9">
        <f t="shared" si="20"/>
        <v>36.3132</v>
      </c>
      <c r="H635" s="9">
        <f t="shared" si="21"/>
        <v>0.366799999999998</v>
      </c>
    </row>
    <row r="636" s="1" customFormat="1" customHeight="1" spans="1:8">
      <c r="A636" s="10">
        <v>634</v>
      </c>
      <c r="B636" s="11" t="s">
        <v>16</v>
      </c>
      <c r="C636" s="11" t="s">
        <v>660</v>
      </c>
      <c r="D636" s="8">
        <v>5</v>
      </c>
      <c r="E636" s="9">
        <v>183.41</v>
      </c>
      <c r="F636" s="8">
        <v>0.99</v>
      </c>
      <c r="G636" s="9">
        <f t="shared" si="20"/>
        <v>181.5759</v>
      </c>
      <c r="H636" s="9">
        <f t="shared" si="21"/>
        <v>1.83410000000001</v>
      </c>
    </row>
    <row r="637" s="1" customFormat="1" customHeight="1" spans="1:8">
      <c r="A637" s="10">
        <v>635</v>
      </c>
      <c r="B637" s="11" t="s">
        <v>16</v>
      </c>
      <c r="C637" s="11" t="s">
        <v>661</v>
      </c>
      <c r="D637" s="8">
        <v>2</v>
      </c>
      <c r="E637" s="9">
        <v>8</v>
      </c>
      <c r="F637" s="8">
        <v>0.99</v>
      </c>
      <c r="G637" s="9">
        <f t="shared" si="20"/>
        <v>7.92</v>
      </c>
      <c r="H637" s="9">
        <f t="shared" si="21"/>
        <v>0.0800000000000001</v>
      </c>
    </row>
    <row r="638" s="1" customFormat="1" customHeight="1" spans="1:8">
      <c r="A638" s="10">
        <v>636</v>
      </c>
      <c r="B638" s="11" t="s">
        <v>16</v>
      </c>
      <c r="C638" s="11" t="s">
        <v>662</v>
      </c>
      <c r="D638" s="8">
        <v>6</v>
      </c>
      <c r="E638" s="9">
        <v>160.15</v>
      </c>
      <c r="F638" s="8">
        <v>0.99</v>
      </c>
      <c r="G638" s="9">
        <f t="shared" si="20"/>
        <v>158.5485</v>
      </c>
      <c r="H638" s="9">
        <f t="shared" si="21"/>
        <v>1.60150000000002</v>
      </c>
    </row>
    <row r="639" s="1" customFormat="1" customHeight="1" spans="1:8">
      <c r="A639" s="10">
        <v>637</v>
      </c>
      <c r="B639" s="11" t="s">
        <v>16</v>
      </c>
      <c r="C639" s="11" t="s">
        <v>663</v>
      </c>
      <c r="D639" s="8">
        <v>16</v>
      </c>
      <c r="E639" s="9">
        <v>167.09</v>
      </c>
      <c r="F639" s="8">
        <v>0.99</v>
      </c>
      <c r="G639" s="9">
        <f t="shared" si="20"/>
        <v>165.4191</v>
      </c>
      <c r="H639" s="9">
        <f t="shared" si="21"/>
        <v>1.67089999999999</v>
      </c>
    </row>
    <row r="640" s="1" customFormat="1" customHeight="1" spans="1:8">
      <c r="A640" s="10">
        <v>638</v>
      </c>
      <c r="B640" s="11" t="s">
        <v>16</v>
      </c>
      <c r="C640" s="11" t="s">
        <v>664</v>
      </c>
      <c r="D640" s="8">
        <v>10</v>
      </c>
      <c r="E640" s="9">
        <v>0</v>
      </c>
      <c r="F640" s="8">
        <v>0.95</v>
      </c>
      <c r="G640" s="9">
        <f t="shared" si="20"/>
        <v>0</v>
      </c>
      <c r="H640" s="9">
        <f t="shared" si="21"/>
        <v>0</v>
      </c>
    </row>
    <row r="641" s="1" customFormat="1" customHeight="1" spans="1:8">
      <c r="A641" s="10">
        <v>639</v>
      </c>
      <c r="B641" s="11" t="s">
        <v>16</v>
      </c>
      <c r="C641" s="11" t="s">
        <v>665</v>
      </c>
      <c r="D641" s="8">
        <v>16</v>
      </c>
      <c r="E641" s="9">
        <v>175.5</v>
      </c>
      <c r="F641" s="8">
        <v>0.99</v>
      </c>
      <c r="G641" s="9">
        <f t="shared" si="20"/>
        <v>173.745</v>
      </c>
      <c r="H641" s="9">
        <f t="shared" si="21"/>
        <v>1.755</v>
      </c>
    </row>
    <row r="642" s="1" customFormat="1" customHeight="1" spans="1:8">
      <c r="A642" s="10">
        <v>640</v>
      </c>
      <c r="B642" s="11" t="s">
        <v>16</v>
      </c>
      <c r="C642" s="11" t="s">
        <v>666</v>
      </c>
      <c r="D642" s="8">
        <v>14</v>
      </c>
      <c r="E642" s="9">
        <v>78.92</v>
      </c>
      <c r="F642" s="8">
        <v>0.99</v>
      </c>
      <c r="G642" s="9">
        <f t="shared" si="20"/>
        <v>78.1308</v>
      </c>
      <c r="H642" s="9">
        <f t="shared" si="21"/>
        <v>0.789199999999994</v>
      </c>
    </row>
    <row r="643" s="1" customFormat="1" customHeight="1" spans="1:8">
      <c r="A643" s="10">
        <v>641</v>
      </c>
      <c r="B643" s="11" t="s">
        <v>16</v>
      </c>
      <c r="C643" s="11" t="s">
        <v>667</v>
      </c>
      <c r="D643" s="8">
        <v>8</v>
      </c>
      <c r="E643" s="9">
        <v>27.19</v>
      </c>
      <c r="F643" s="8">
        <v>0.99</v>
      </c>
      <c r="G643" s="9">
        <f t="shared" si="20"/>
        <v>26.9181</v>
      </c>
      <c r="H643" s="9">
        <f t="shared" si="21"/>
        <v>0.271899999999999</v>
      </c>
    </row>
    <row r="644" s="1" customFormat="1" customHeight="1" spans="1:8">
      <c r="A644" s="10">
        <v>642</v>
      </c>
      <c r="B644" s="11" t="s">
        <v>16</v>
      </c>
      <c r="C644" s="11" t="s">
        <v>668</v>
      </c>
      <c r="D644" s="8">
        <v>6</v>
      </c>
      <c r="E644" s="9">
        <v>15</v>
      </c>
      <c r="F644" s="8">
        <v>0.99</v>
      </c>
      <c r="G644" s="9">
        <f t="shared" si="20"/>
        <v>14.85</v>
      </c>
      <c r="H644" s="9">
        <f t="shared" si="21"/>
        <v>0.15</v>
      </c>
    </row>
    <row r="645" s="1" customFormat="1" customHeight="1" spans="1:8">
      <c r="A645" s="10">
        <v>643</v>
      </c>
      <c r="B645" s="11" t="s">
        <v>16</v>
      </c>
      <c r="C645" s="11" t="s">
        <v>669</v>
      </c>
      <c r="D645" s="8">
        <v>20</v>
      </c>
      <c r="E645" s="9">
        <v>140.13</v>
      </c>
      <c r="F645" s="8">
        <v>0.99</v>
      </c>
      <c r="G645" s="9">
        <f t="shared" si="20"/>
        <v>138.7287</v>
      </c>
      <c r="H645" s="9">
        <f t="shared" si="21"/>
        <v>1.40129999999999</v>
      </c>
    </row>
    <row r="646" s="1" customFormat="1" customHeight="1" spans="1:8">
      <c r="A646" s="10">
        <v>644</v>
      </c>
      <c r="B646" s="11" t="s">
        <v>16</v>
      </c>
      <c r="C646" s="11" t="s">
        <v>670</v>
      </c>
      <c r="D646" s="8">
        <v>10</v>
      </c>
      <c r="E646" s="9">
        <v>497.67</v>
      </c>
      <c r="F646" s="8">
        <v>0.99</v>
      </c>
      <c r="G646" s="9">
        <f t="shared" si="20"/>
        <v>492.6933</v>
      </c>
      <c r="H646" s="9">
        <f t="shared" si="21"/>
        <v>4.97669999999999</v>
      </c>
    </row>
    <row r="647" s="1" customFormat="1" customHeight="1" spans="1:8">
      <c r="A647" s="10">
        <v>645</v>
      </c>
      <c r="B647" s="11" t="s">
        <v>16</v>
      </c>
      <c r="C647" s="11" t="s">
        <v>671</v>
      </c>
      <c r="D647" s="8">
        <v>1</v>
      </c>
      <c r="E647" s="9">
        <v>36.66</v>
      </c>
      <c r="F647" s="8">
        <v>0.99</v>
      </c>
      <c r="G647" s="9">
        <f t="shared" si="20"/>
        <v>36.2934</v>
      </c>
      <c r="H647" s="9">
        <f t="shared" si="21"/>
        <v>0.366599999999998</v>
      </c>
    </row>
    <row r="648" s="1" customFormat="1" customHeight="1" spans="1:8">
      <c r="A648" s="10">
        <v>646</v>
      </c>
      <c r="B648" s="11" t="s">
        <v>16</v>
      </c>
      <c r="C648" s="11" t="s">
        <v>672</v>
      </c>
      <c r="D648" s="8">
        <v>60</v>
      </c>
      <c r="E648" s="9">
        <v>350</v>
      </c>
      <c r="F648" s="8">
        <v>0.99</v>
      </c>
      <c r="G648" s="9">
        <f t="shared" si="20"/>
        <v>346.5</v>
      </c>
      <c r="H648" s="9">
        <f t="shared" si="21"/>
        <v>3.5</v>
      </c>
    </row>
    <row r="649" s="1" customFormat="1" customHeight="1" spans="1:8">
      <c r="A649" s="10">
        <v>647</v>
      </c>
      <c r="B649" s="11" t="s">
        <v>16</v>
      </c>
      <c r="C649" s="11" t="s">
        <v>673</v>
      </c>
      <c r="D649" s="8">
        <v>60</v>
      </c>
      <c r="E649" s="9">
        <v>530</v>
      </c>
      <c r="F649" s="8">
        <v>0.99</v>
      </c>
      <c r="G649" s="9">
        <f t="shared" si="20"/>
        <v>524.7</v>
      </c>
      <c r="H649" s="9">
        <f t="shared" si="21"/>
        <v>5.29999999999995</v>
      </c>
    </row>
    <row r="650" s="1" customFormat="1" customHeight="1" spans="1:8">
      <c r="A650" s="10">
        <v>648</v>
      </c>
      <c r="B650" s="11" t="s">
        <v>16</v>
      </c>
      <c r="C650" s="11" t="s">
        <v>674</v>
      </c>
      <c r="D650" s="8">
        <v>90</v>
      </c>
      <c r="E650" s="9">
        <v>1350</v>
      </c>
      <c r="F650" s="8">
        <v>0.99</v>
      </c>
      <c r="G650" s="9">
        <f t="shared" si="20"/>
        <v>1336.5</v>
      </c>
      <c r="H650" s="9">
        <f t="shared" si="21"/>
        <v>13.5</v>
      </c>
    </row>
    <row r="651" s="1" customFormat="1" customHeight="1" spans="1:8">
      <c r="A651" s="10">
        <v>649</v>
      </c>
      <c r="B651" s="11" t="s">
        <v>16</v>
      </c>
      <c r="C651" s="11" t="s">
        <v>675</v>
      </c>
      <c r="D651" s="8">
        <v>6</v>
      </c>
      <c r="E651" s="9">
        <v>72</v>
      </c>
      <c r="F651" s="8">
        <v>0.99</v>
      </c>
      <c r="G651" s="9">
        <f t="shared" si="20"/>
        <v>71.28</v>
      </c>
      <c r="H651" s="9">
        <f t="shared" si="21"/>
        <v>0.719999999999999</v>
      </c>
    </row>
    <row r="652" s="1" customFormat="1" customHeight="1" spans="1:8">
      <c r="A652" s="10">
        <v>650</v>
      </c>
      <c r="B652" s="11" t="s">
        <v>16</v>
      </c>
      <c r="C652" s="11" t="s">
        <v>676</v>
      </c>
      <c r="D652" s="8">
        <v>30</v>
      </c>
      <c r="E652" s="9">
        <v>150</v>
      </c>
      <c r="F652" s="8">
        <v>0.99</v>
      </c>
      <c r="G652" s="9">
        <f t="shared" si="20"/>
        <v>148.5</v>
      </c>
      <c r="H652" s="9">
        <f t="shared" si="21"/>
        <v>1.5</v>
      </c>
    </row>
    <row r="653" s="1" customFormat="1" customHeight="1" spans="1:8">
      <c r="A653" s="10">
        <v>651</v>
      </c>
      <c r="B653" s="11" t="s">
        <v>16</v>
      </c>
      <c r="C653" s="11" t="s">
        <v>677</v>
      </c>
      <c r="D653" s="8">
        <v>1</v>
      </c>
      <c r="E653" s="9">
        <v>200</v>
      </c>
      <c r="F653" s="8">
        <v>0.99</v>
      </c>
      <c r="G653" s="9">
        <f t="shared" si="20"/>
        <v>198</v>
      </c>
      <c r="H653" s="9">
        <f t="shared" si="21"/>
        <v>2</v>
      </c>
    </row>
    <row r="654" s="1" customFormat="1" customHeight="1" spans="1:8">
      <c r="A654" s="10">
        <v>652</v>
      </c>
      <c r="B654" s="11" t="s">
        <v>16</v>
      </c>
      <c r="C654" s="11" t="s">
        <v>678</v>
      </c>
      <c r="D654" s="8">
        <v>16</v>
      </c>
      <c r="E654" s="9">
        <v>158.16</v>
      </c>
      <c r="F654" s="8">
        <v>0.99</v>
      </c>
      <c r="G654" s="9">
        <f t="shared" si="20"/>
        <v>156.5784</v>
      </c>
      <c r="H654" s="9">
        <f t="shared" si="21"/>
        <v>1.58160000000001</v>
      </c>
    </row>
    <row r="655" s="1" customFormat="1" customHeight="1" spans="1:8">
      <c r="A655" s="10">
        <v>653</v>
      </c>
      <c r="B655" s="11" t="s">
        <v>16</v>
      </c>
      <c r="C655" s="11" t="s">
        <v>679</v>
      </c>
      <c r="D655" s="8">
        <v>38</v>
      </c>
      <c r="E655" s="9">
        <v>608.1</v>
      </c>
      <c r="F655" s="8">
        <v>0.99</v>
      </c>
      <c r="G655" s="9">
        <f t="shared" si="20"/>
        <v>602.019</v>
      </c>
      <c r="H655" s="9">
        <f t="shared" si="21"/>
        <v>6.08100000000002</v>
      </c>
    </row>
    <row r="656" s="1" customFormat="1" customHeight="1" spans="1:8">
      <c r="A656" s="10">
        <v>654</v>
      </c>
      <c r="B656" s="11" t="s">
        <v>16</v>
      </c>
      <c r="C656" s="11" t="s">
        <v>680</v>
      </c>
      <c r="D656" s="8">
        <v>23</v>
      </c>
      <c r="E656" s="9">
        <v>543.09</v>
      </c>
      <c r="F656" s="8">
        <v>0.99</v>
      </c>
      <c r="G656" s="9">
        <f t="shared" si="20"/>
        <v>537.6591</v>
      </c>
      <c r="H656" s="9">
        <f t="shared" si="21"/>
        <v>5.43089999999995</v>
      </c>
    </row>
    <row r="657" s="1" customFormat="1" customHeight="1" spans="1:8">
      <c r="A657" s="10">
        <v>655</v>
      </c>
      <c r="B657" s="11" t="s">
        <v>16</v>
      </c>
      <c r="C657" s="11" t="s">
        <v>681</v>
      </c>
      <c r="D657" s="8">
        <v>21</v>
      </c>
      <c r="E657" s="9">
        <v>738.8</v>
      </c>
      <c r="F657" s="8">
        <v>0.99</v>
      </c>
      <c r="G657" s="9">
        <f t="shared" si="20"/>
        <v>731.412</v>
      </c>
      <c r="H657" s="9">
        <f t="shared" si="21"/>
        <v>7.38800000000003</v>
      </c>
    </row>
    <row r="658" s="1" customFormat="1" customHeight="1" spans="1:8">
      <c r="A658" s="10">
        <v>656</v>
      </c>
      <c r="B658" s="11" t="s">
        <v>16</v>
      </c>
      <c r="C658" s="11" t="s">
        <v>682</v>
      </c>
      <c r="D658" s="8">
        <v>32</v>
      </c>
      <c r="E658" s="9">
        <v>1202.02</v>
      </c>
      <c r="F658" s="8">
        <v>0.99</v>
      </c>
      <c r="G658" s="9">
        <f t="shared" si="20"/>
        <v>1189.9998</v>
      </c>
      <c r="H658" s="9">
        <f t="shared" si="21"/>
        <v>12.0201999999999</v>
      </c>
    </row>
    <row r="659" s="1" customFormat="1" customHeight="1" spans="1:8">
      <c r="A659" s="10">
        <v>657</v>
      </c>
      <c r="B659" s="11" t="s">
        <v>16</v>
      </c>
      <c r="C659" s="11" t="s">
        <v>683</v>
      </c>
      <c r="D659" s="8">
        <v>28</v>
      </c>
      <c r="E659" s="9">
        <v>1345.44</v>
      </c>
      <c r="F659" s="8">
        <v>0.99</v>
      </c>
      <c r="G659" s="9">
        <f t="shared" si="20"/>
        <v>1331.9856</v>
      </c>
      <c r="H659" s="9">
        <f t="shared" si="21"/>
        <v>13.4544000000001</v>
      </c>
    </row>
    <row r="660" s="1" customFormat="1" customHeight="1" spans="1:8">
      <c r="A660" s="10">
        <v>658</v>
      </c>
      <c r="B660" s="11" t="s">
        <v>16</v>
      </c>
      <c r="C660" s="11" t="s">
        <v>684</v>
      </c>
      <c r="D660" s="8">
        <v>30</v>
      </c>
      <c r="E660" s="9">
        <v>456.37</v>
      </c>
      <c r="F660" s="8">
        <v>0.99</v>
      </c>
      <c r="G660" s="9">
        <f t="shared" si="20"/>
        <v>451.8063</v>
      </c>
      <c r="H660" s="9">
        <f t="shared" si="21"/>
        <v>4.56369999999998</v>
      </c>
    </row>
    <row r="661" s="1" customFormat="1" customHeight="1" spans="1:8">
      <c r="A661" s="10">
        <v>659</v>
      </c>
      <c r="B661" s="11" t="s">
        <v>16</v>
      </c>
      <c r="C661" s="11" t="s">
        <v>685</v>
      </c>
      <c r="D661" s="8">
        <v>18</v>
      </c>
      <c r="E661" s="9">
        <v>918</v>
      </c>
      <c r="F661" s="8">
        <v>0.99</v>
      </c>
      <c r="G661" s="9">
        <f t="shared" si="20"/>
        <v>908.82</v>
      </c>
      <c r="H661" s="9">
        <f t="shared" si="21"/>
        <v>9.18000000000006</v>
      </c>
    </row>
    <row r="662" s="1" customFormat="1" customHeight="1" spans="1:8">
      <c r="A662" s="10">
        <v>660</v>
      </c>
      <c r="B662" s="11" t="s">
        <v>16</v>
      </c>
      <c r="C662" s="11" t="s">
        <v>686</v>
      </c>
      <c r="D662" s="8">
        <v>50</v>
      </c>
      <c r="E662" s="9">
        <v>1104.43</v>
      </c>
      <c r="F662" s="8">
        <v>0.99</v>
      </c>
      <c r="G662" s="9">
        <f t="shared" si="20"/>
        <v>1093.3857</v>
      </c>
      <c r="H662" s="9">
        <f t="shared" si="21"/>
        <v>11.0443</v>
      </c>
    </row>
    <row r="663" s="1" customFormat="1" customHeight="1" spans="1:8">
      <c r="A663" s="10">
        <v>661</v>
      </c>
      <c r="B663" s="11" t="s">
        <v>16</v>
      </c>
      <c r="C663" s="11" t="s">
        <v>687</v>
      </c>
      <c r="D663" s="8">
        <v>50</v>
      </c>
      <c r="E663" s="9">
        <v>709.68</v>
      </c>
      <c r="F663" s="8">
        <v>0.99</v>
      </c>
      <c r="G663" s="9">
        <f t="shared" si="20"/>
        <v>702.5832</v>
      </c>
      <c r="H663" s="9">
        <f t="shared" si="21"/>
        <v>7.09680000000003</v>
      </c>
    </row>
    <row r="664" s="1" customFormat="1" customHeight="1" spans="1:8">
      <c r="A664" s="10">
        <v>662</v>
      </c>
      <c r="B664" s="11" t="s">
        <v>16</v>
      </c>
      <c r="C664" s="11" t="s">
        <v>688</v>
      </c>
      <c r="D664" s="8">
        <v>1</v>
      </c>
      <c r="E664" s="9">
        <v>6</v>
      </c>
      <c r="F664" s="8">
        <v>0.99</v>
      </c>
      <c r="G664" s="9">
        <f t="shared" si="20"/>
        <v>5.94</v>
      </c>
      <c r="H664" s="9">
        <f t="shared" si="21"/>
        <v>0.0600000000000005</v>
      </c>
    </row>
    <row r="665" s="1" customFormat="1" customHeight="1" spans="1:8">
      <c r="A665" s="10">
        <v>663</v>
      </c>
      <c r="B665" s="11" t="s">
        <v>16</v>
      </c>
      <c r="C665" s="11" t="s">
        <v>689</v>
      </c>
      <c r="D665" s="8">
        <v>5</v>
      </c>
      <c r="E665" s="9">
        <v>337.61</v>
      </c>
      <c r="F665" s="8">
        <v>0.99</v>
      </c>
      <c r="G665" s="9">
        <f t="shared" si="20"/>
        <v>334.2339</v>
      </c>
      <c r="H665" s="9">
        <f t="shared" si="21"/>
        <v>3.37610000000001</v>
      </c>
    </row>
    <row r="666" s="1" customFormat="1" customHeight="1" spans="1:8">
      <c r="A666" s="10">
        <v>664</v>
      </c>
      <c r="B666" s="11" t="s">
        <v>16</v>
      </c>
      <c r="C666" s="11" t="s">
        <v>690</v>
      </c>
      <c r="D666" s="8">
        <v>5</v>
      </c>
      <c r="E666" s="9">
        <v>405.98</v>
      </c>
      <c r="F666" s="8">
        <v>0.99</v>
      </c>
      <c r="G666" s="9">
        <f t="shared" si="20"/>
        <v>401.9202</v>
      </c>
      <c r="H666" s="9">
        <f t="shared" si="21"/>
        <v>4.0598</v>
      </c>
    </row>
    <row r="667" s="1" customFormat="1" customHeight="1" spans="1:8">
      <c r="A667" s="10">
        <v>665</v>
      </c>
      <c r="B667" s="11" t="s">
        <v>16</v>
      </c>
      <c r="C667" s="11" t="s">
        <v>691</v>
      </c>
      <c r="D667" s="8">
        <v>3</v>
      </c>
      <c r="E667" s="9">
        <v>374.36</v>
      </c>
      <c r="F667" s="8">
        <v>0.99</v>
      </c>
      <c r="G667" s="9">
        <f t="shared" si="20"/>
        <v>370.6164</v>
      </c>
      <c r="H667" s="9">
        <f t="shared" si="21"/>
        <v>3.74360000000001</v>
      </c>
    </row>
    <row r="668" s="1" customFormat="1" customHeight="1" spans="1:8">
      <c r="A668" s="10">
        <v>666</v>
      </c>
      <c r="B668" s="11" t="s">
        <v>16</v>
      </c>
      <c r="C668" s="11" t="s">
        <v>692</v>
      </c>
      <c r="D668" s="8">
        <v>1</v>
      </c>
      <c r="E668" s="9">
        <v>36</v>
      </c>
      <c r="F668" s="8">
        <v>0.99</v>
      </c>
      <c r="G668" s="9">
        <f t="shared" si="20"/>
        <v>35.64</v>
      </c>
      <c r="H668" s="9">
        <f t="shared" si="21"/>
        <v>0.359999999999999</v>
      </c>
    </row>
    <row r="669" s="1" customFormat="1" customHeight="1" spans="1:8">
      <c r="A669" s="10">
        <v>667</v>
      </c>
      <c r="B669" s="11" t="s">
        <v>16</v>
      </c>
      <c r="C669" s="11" t="s">
        <v>693</v>
      </c>
      <c r="D669" s="8">
        <v>3</v>
      </c>
      <c r="E669" s="9">
        <v>182.4</v>
      </c>
      <c r="F669" s="8">
        <v>0.99</v>
      </c>
      <c r="G669" s="9">
        <f t="shared" si="20"/>
        <v>180.576</v>
      </c>
      <c r="H669" s="9">
        <f t="shared" si="21"/>
        <v>1.82400000000001</v>
      </c>
    </row>
    <row r="670" s="1" customFormat="1" customHeight="1" spans="1:8">
      <c r="A670" s="10">
        <v>668</v>
      </c>
      <c r="B670" s="11" t="s">
        <v>16</v>
      </c>
      <c r="C670" s="11" t="s">
        <v>694</v>
      </c>
      <c r="D670" s="8">
        <v>6</v>
      </c>
      <c r="E670" s="9">
        <v>532.76</v>
      </c>
      <c r="F670" s="8">
        <v>0.99</v>
      </c>
      <c r="G670" s="9">
        <f t="shared" si="20"/>
        <v>527.4324</v>
      </c>
      <c r="H670" s="9">
        <f t="shared" si="21"/>
        <v>5.32759999999996</v>
      </c>
    </row>
    <row r="671" s="1" customFormat="1" customHeight="1" spans="1:8">
      <c r="A671" s="10">
        <v>669</v>
      </c>
      <c r="B671" s="11" t="s">
        <v>16</v>
      </c>
      <c r="C671" s="11" t="s">
        <v>695</v>
      </c>
      <c r="D671" s="8">
        <v>4</v>
      </c>
      <c r="E671" s="9">
        <v>0</v>
      </c>
      <c r="F671" s="8">
        <v>0.95</v>
      </c>
      <c r="G671" s="9">
        <f t="shared" si="20"/>
        <v>0</v>
      </c>
      <c r="H671" s="9">
        <f t="shared" si="21"/>
        <v>0</v>
      </c>
    </row>
    <row r="672" s="1" customFormat="1" customHeight="1" spans="1:8">
      <c r="A672" s="10">
        <v>670</v>
      </c>
      <c r="B672" s="11" t="s">
        <v>16</v>
      </c>
      <c r="C672" s="11" t="s">
        <v>696</v>
      </c>
      <c r="D672" s="8">
        <v>5</v>
      </c>
      <c r="E672" s="9">
        <v>400</v>
      </c>
      <c r="F672" s="8">
        <v>0.99</v>
      </c>
      <c r="G672" s="9">
        <f t="shared" si="20"/>
        <v>396</v>
      </c>
      <c r="H672" s="9">
        <f t="shared" si="21"/>
        <v>4</v>
      </c>
    </row>
    <row r="673" s="1" customFormat="1" customHeight="1" spans="1:8">
      <c r="A673" s="10">
        <v>671</v>
      </c>
      <c r="B673" s="11" t="s">
        <v>16</v>
      </c>
      <c r="C673" s="11" t="s">
        <v>697</v>
      </c>
      <c r="D673" s="8">
        <v>2</v>
      </c>
      <c r="E673" s="9">
        <v>45.33</v>
      </c>
      <c r="F673" s="8">
        <v>0.99</v>
      </c>
      <c r="G673" s="9">
        <f t="shared" si="20"/>
        <v>44.8767</v>
      </c>
      <c r="H673" s="9">
        <f t="shared" si="21"/>
        <v>0.453299999999999</v>
      </c>
    </row>
    <row r="674" s="1" customFormat="1" customHeight="1" spans="1:8">
      <c r="A674" s="10">
        <v>672</v>
      </c>
      <c r="B674" s="11" t="s">
        <v>16</v>
      </c>
      <c r="C674" s="11" t="s">
        <v>698</v>
      </c>
      <c r="D674" s="8">
        <v>6</v>
      </c>
      <c r="E674" s="9">
        <v>227.4</v>
      </c>
      <c r="F674" s="8">
        <v>0.99</v>
      </c>
      <c r="G674" s="9">
        <f t="shared" si="20"/>
        <v>225.126</v>
      </c>
      <c r="H674" s="9">
        <f t="shared" si="21"/>
        <v>2.274</v>
      </c>
    </row>
    <row r="675" s="1" customFormat="1" customHeight="1" spans="1:8">
      <c r="A675" s="10">
        <v>673</v>
      </c>
      <c r="B675" s="11" t="s">
        <v>16</v>
      </c>
      <c r="C675" s="11" t="s">
        <v>699</v>
      </c>
      <c r="D675" s="8">
        <v>1</v>
      </c>
      <c r="E675" s="9">
        <v>33.67</v>
      </c>
      <c r="F675" s="8">
        <v>0.99</v>
      </c>
      <c r="G675" s="9">
        <f t="shared" si="20"/>
        <v>33.3333</v>
      </c>
      <c r="H675" s="9">
        <f t="shared" si="21"/>
        <v>0.3367</v>
      </c>
    </row>
    <row r="676" s="1" customFormat="1" customHeight="1" spans="1:8">
      <c r="A676" s="10">
        <v>674</v>
      </c>
      <c r="B676" s="11" t="s">
        <v>16</v>
      </c>
      <c r="C676" s="11" t="s">
        <v>700</v>
      </c>
      <c r="D676" s="8">
        <v>8</v>
      </c>
      <c r="E676" s="9">
        <v>227.44</v>
      </c>
      <c r="F676" s="8">
        <v>0.99</v>
      </c>
      <c r="G676" s="9">
        <f t="shared" si="20"/>
        <v>225.1656</v>
      </c>
      <c r="H676" s="9">
        <f t="shared" si="21"/>
        <v>2.27440000000001</v>
      </c>
    </row>
    <row r="677" s="1" customFormat="1" customHeight="1" spans="1:8">
      <c r="A677" s="10">
        <v>675</v>
      </c>
      <c r="B677" s="11" t="s">
        <v>16</v>
      </c>
      <c r="C677" s="11" t="s">
        <v>701</v>
      </c>
      <c r="D677" s="8">
        <v>1</v>
      </c>
      <c r="E677" s="9">
        <v>49.15</v>
      </c>
      <c r="F677" s="8">
        <v>0.99</v>
      </c>
      <c r="G677" s="9">
        <f t="shared" si="20"/>
        <v>48.6585</v>
      </c>
      <c r="H677" s="9">
        <f t="shared" si="21"/>
        <v>0.491500000000002</v>
      </c>
    </row>
    <row r="678" s="1" customFormat="1" customHeight="1" spans="1:8">
      <c r="A678" s="10">
        <v>676</v>
      </c>
      <c r="B678" s="11" t="s">
        <v>16</v>
      </c>
      <c r="C678" s="11" t="s">
        <v>702</v>
      </c>
      <c r="D678" s="8">
        <v>1</v>
      </c>
      <c r="E678" s="9">
        <v>59</v>
      </c>
      <c r="F678" s="8">
        <v>0.99</v>
      </c>
      <c r="G678" s="9">
        <f t="shared" si="20"/>
        <v>58.41</v>
      </c>
      <c r="H678" s="9">
        <f t="shared" si="21"/>
        <v>0.590000000000003</v>
      </c>
    </row>
    <row r="679" s="1" customFormat="1" customHeight="1" spans="1:8">
      <c r="A679" s="10">
        <v>677</v>
      </c>
      <c r="B679" s="11" t="s">
        <v>16</v>
      </c>
      <c r="C679" s="11" t="s">
        <v>702</v>
      </c>
      <c r="D679" s="8">
        <v>6</v>
      </c>
      <c r="E679" s="9">
        <v>354</v>
      </c>
      <c r="F679" s="8">
        <v>0.99</v>
      </c>
      <c r="G679" s="9">
        <f t="shared" si="20"/>
        <v>350.46</v>
      </c>
      <c r="H679" s="9">
        <f t="shared" si="21"/>
        <v>3.54000000000002</v>
      </c>
    </row>
    <row r="680" s="1" customFormat="1" customHeight="1" spans="1:8">
      <c r="A680" s="10">
        <v>678</v>
      </c>
      <c r="B680" s="11" t="s">
        <v>16</v>
      </c>
      <c r="C680" s="11" t="s">
        <v>703</v>
      </c>
      <c r="D680" s="8">
        <v>1</v>
      </c>
      <c r="E680" s="9">
        <v>104.87</v>
      </c>
      <c r="F680" s="8">
        <v>0.99</v>
      </c>
      <c r="G680" s="9">
        <f t="shared" si="20"/>
        <v>103.8213</v>
      </c>
      <c r="H680" s="9">
        <f t="shared" si="21"/>
        <v>1.0487</v>
      </c>
    </row>
    <row r="681" s="1" customFormat="1" customHeight="1" spans="1:8">
      <c r="A681" s="10">
        <v>679</v>
      </c>
      <c r="B681" s="11" t="s">
        <v>16</v>
      </c>
      <c r="C681" s="11" t="s">
        <v>704</v>
      </c>
      <c r="D681" s="8">
        <v>5</v>
      </c>
      <c r="E681" s="9">
        <v>806.43</v>
      </c>
      <c r="F681" s="8">
        <v>0.99</v>
      </c>
      <c r="G681" s="9">
        <f t="shared" si="20"/>
        <v>798.3657</v>
      </c>
      <c r="H681" s="9">
        <f t="shared" si="21"/>
        <v>8.0643</v>
      </c>
    </row>
    <row r="682" s="1" customFormat="1" customHeight="1" spans="1:8">
      <c r="A682" s="10">
        <v>680</v>
      </c>
      <c r="B682" s="11" t="s">
        <v>16</v>
      </c>
      <c r="C682" s="11" t="s">
        <v>704</v>
      </c>
      <c r="D682" s="8">
        <v>1</v>
      </c>
      <c r="E682" s="9">
        <v>161.29</v>
      </c>
      <c r="F682" s="8">
        <v>0.99</v>
      </c>
      <c r="G682" s="9">
        <f t="shared" si="20"/>
        <v>159.6771</v>
      </c>
      <c r="H682" s="9">
        <f t="shared" si="21"/>
        <v>1.6129</v>
      </c>
    </row>
    <row r="683" s="1" customFormat="1" customHeight="1" spans="1:8">
      <c r="A683" s="10">
        <v>681</v>
      </c>
      <c r="B683" s="11" t="s">
        <v>16</v>
      </c>
      <c r="C683" s="11" t="s">
        <v>705</v>
      </c>
      <c r="D683" s="8">
        <v>4</v>
      </c>
      <c r="E683" s="9">
        <v>772</v>
      </c>
      <c r="F683" s="8">
        <v>0.99</v>
      </c>
      <c r="G683" s="9">
        <f t="shared" si="20"/>
        <v>764.28</v>
      </c>
      <c r="H683" s="9">
        <f t="shared" si="21"/>
        <v>7.72000000000003</v>
      </c>
    </row>
    <row r="684" s="1" customFormat="1" customHeight="1" spans="1:8">
      <c r="A684" s="10">
        <v>682</v>
      </c>
      <c r="B684" s="11" t="s">
        <v>16</v>
      </c>
      <c r="C684" s="11" t="s">
        <v>705</v>
      </c>
      <c r="D684" s="8">
        <v>1</v>
      </c>
      <c r="E684" s="9">
        <v>193</v>
      </c>
      <c r="F684" s="8">
        <v>0.99</v>
      </c>
      <c r="G684" s="9">
        <f t="shared" si="20"/>
        <v>191.07</v>
      </c>
      <c r="H684" s="9">
        <f t="shared" si="21"/>
        <v>1.93000000000001</v>
      </c>
    </row>
    <row r="685" s="1" customFormat="1" customHeight="1" spans="1:8">
      <c r="A685" s="10">
        <v>683</v>
      </c>
      <c r="B685" s="11" t="s">
        <v>16</v>
      </c>
      <c r="C685" s="11" t="s">
        <v>706</v>
      </c>
      <c r="D685" s="8">
        <v>1</v>
      </c>
      <c r="E685" s="9">
        <v>98.29</v>
      </c>
      <c r="F685" s="8">
        <v>0.99</v>
      </c>
      <c r="G685" s="9">
        <f t="shared" si="20"/>
        <v>97.3071</v>
      </c>
      <c r="H685" s="9">
        <f t="shared" si="21"/>
        <v>0.982900000000001</v>
      </c>
    </row>
    <row r="686" s="1" customFormat="1" customHeight="1" spans="1:8">
      <c r="A686" s="10">
        <v>684</v>
      </c>
      <c r="B686" s="11" t="s">
        <v>16</v>
      </c>
      <c r="C686" s="11" t="s">
        <v>707</v>
      </c>
      <c r="D686" s="8">
        <v>6</v>
      </c>
      <c r="E686" s="9">
        <v>228.66</v>
      </c>
      <c r="F686" s="8">
        <v>0.99</v>
      </c>
      <c r="G686" s="9">
        <f t="shared" ref="G686:G749" si="22">E686*F686</f>
        <v>226.3734</v>
      </c>
      <c r="H686" s="9">
        <f t="shared" ref="H686:H749" si="23">E686-G686</f>
        <v>2.28659999999999</v>
      </c>
    </row>
    <row r="687" s="1" customFormat="1" customHeight="1" spans="1:8">
      <c r="A687" s="10">
        <v>685</v>
      </c>
      <c r="B687" s="11" t="s">
        <v>16</v>
      </c>
      <c r="C687" s="11" t="s">
        <v>708</v>
      </c>
      <c r="D687" s="8">
        <v>1</v>
      </c>
      <c r="E687" s="9">
        <v>318</v>
      </c>
      <c r="F687" s="8">
        <v>0.99</v>
      </c>
      <c r="G687" s="9">
        <f t="shared" si="22"/>
        <v>314.82</v>
      </c>
      <c r="H687" s="9">
        <f t="shared" si="23"/>
        <v>3.18000000000001</v>
      </c>
    </row>
    <row r="688" s="1" customFormat="1" customHeight="1" spans="1:8">
      <c r="A688" s="10">
        <v>686</v>
      </c>
      <c r="B688" s="11" t="s">
        <v>16</v>
      </c>
      <c r="C688" s="11" t="s">
        <v>709</v>
      </c>
      <c r="D688" s="8">
        <v>1</v>
      </c>
      <c r="E688" s="9">
        <v>145.92</v>
      </c>
      <c r="F688" s="8">
        <v>0.99</v>
      </c>
      <c r="G688" s="9">
        <f t="shared" si="22"/>
        <v>144.4608</v>
      </c>
      <c r="H688" s="9">
        <f t="shared" si="23"/>
        <v>1.45920000000001</v>
      </c>
    </row>
    <row r="689" s="1" customFormat="1" customHeight="1" spans="1:8">
      <c r="A689" s="10">
        <v>687</v>
      </c>
      <c r="B689" s="11" t="s">
        <v>16</v>
      </c>
      <c r="C689" s="11" t="s">
        <v>709</v>
      </c>
      <c r="D689" s="8">
        <v>1</v>
      </c>
      <c r="E689" s="9">
        <v>145.92</v>
      </c>
      <c r="F689" s="8">
        <v>0.99</v>
      </c>
      <c r="G689" s="9">
        <f t="shared" si="22"/>
        <v>144.4608</v>
      </c>
      <c r="H689" s="9">
        <f t="shared" si="23"/>
        <v>1.45920000000001</v>
      </c>
    </row>
    <row r="690" s="1" customFormat="1" customHeight="1" spans="1:8">
      <c r="A690" s="10">
        <v>688</v>
      </c>
      <c r="B690" s="11" t="s">
        <v>16</v>
      </c>
      <c r="C690" s="11" t="s">
        <v>709</v>
      </c>
      <c r="D690" s="8">
        <v>1</v>
      </c>
      <c r="E690" s="9">
        <v>145.92</v>
      </c>
      <c r="F690" s="8">
        <v>0.99</v>
      </c>
      <c r="G690" s="9">
        <f t="shared" si="22"/>
        <v>144.4608</v>
      </c>
      <c r="H690" s="9">
        <f t="shared" si="23"/>
        <v>1.45920000000001</v>
      </c>
    </row>
    <row r="691" s="1" customFormat="1" customHeight="1" spans="1:8">
      <c r="A691" s="10">
        <v>689</v>
      </c>
      <c r="B691" s="11" t="s">
        <v>16</v>
      </c>
      <c r="C691" s="11" t="s">
        <v>710</v>
      </c>
      <c r="D691" s="8">
        <v>1</v>
      </c>
      <c r="E691" s="9">
        <v>65</v>
      </c>
      <c r="F691" s="8">
        <v>0.99</v>
      </c>
      <c r="G691" s="9">
        <f t="shared" si="22"/>
        <v>64.35</v>
      </c>
      <c r="H691" s="9">
        <f t="shared" si="23"/>
        <v>0.650000000000006</v>
      </c>
    </row>
    <row r="692" s="1" customFormat="1" customHeight="1" spans="1:8">
      <c r="A692" s="10">
        <v>690</v>
      </c>
      <c r="B692" s="11" t="s">
        <v>16</v>
      </c>
      <c r="C692" s="11" t="s">
        <v>711</v>
      </c>
      <c r="D692" s="8">
        <v>15</v>
      </c>
      <c r="E692" s="9">
        <v>78.23</v>
      </c>
      <c r="F692" s="8">
        <v>0.99</v>
      </c>
      <c r="G692" s="9">
        <f t="shared" si="22"/>
        <v>77.4477</v>
      </c>
      <c r="H692" s="9">
        <f t="shared" si="23"/>
        <v>0.782300000000006</v>
      </c>
    </row>
    <row r="693" s="1" customFormat="1" customHeight="1" spans="1:8">
      <c r="A693" s="10">
        <v>691</v>
      </c>
      <c r="B693" s="11" t="s">
        <v>16</v>
      </c>
      <c r="C693" s="11" t="s">
        <v>712</v>
      </c>
      <c r="D693" s="8">
        <v>10</v>
      </c>
      <c r="E693" s="9">
        <v>21.22</v>
      </c>
      <c r="F693" s="8">
        <v>0.99</v>
      </c>
      <c r="G693" s="9">
        <f t="shared" si="22"/>
        <v>21.0078</v>
      </c>
      <c r="H693" s="9">
        <f t="shared" si="23"/>
        <v>0.212199999999999</v>
      </c>
    </row>
    <row r="694" s="1" customFormat="1" customHeight="1" spans="1:8">
      <c r="A694" s="10">
        <v>692</v>
      </c>
      <c r="B694" s="11" t="s">
        <v>16</v>
      </c>
      <c r="C694" s="11" t="s">
        <v>713</v>
      </c>
      <c r="D694" s="8">
        <v>106</v>
      </c>
      <c r="E694" s="9">
        <v>244.38</v>
      </c>
      <c r="F694" s="8">
        <v>0.99</v>
      </c>
      <c r="G694" s="9">
        <f t="shared" si="22"/>
        <v>241.9362</v>
      </c>
      <c r="H694" s="9">
        <f t="shared" si="23"/>
        <v>2.44380000000001</v>
      </c>
    </row>
    <row r="695" s="1" customFormat="1" customHeight="1" spans="1:8">
      <c r="A695" s="10">
        <v>693</v>
      </c>
      <c r="B695" s="11" t="s">
        <v>16</v>
      </c>
      <c r="C695" s="11" t="s">
        <v>714</v>
      </c>
      <c r="D695" s="8">
        <v>3</v>
      </c>
      <c r="E695" s="9">
        <v>6.06</v>
      </c>
      <c r="F695" s="8">
        <v>0.99</v>
      </c>
      <c r="G695" s="9">
        <f t="shared" si="22"/>
        <v>5.9994</v>
      </c>
      <c r="H695" s="9">
        <f t="shared" si="23"/>
        <v>0.0606</v>
      </c>
    </row>
    <row r="696" s="1" customFormat="1" customHeight="1" spans="1:8">
      <c r="A696" s="10">
        <v>694</v>
      </c>
      <c r="B696" s="11" t="s">
        <v>16</v>
      </c>
      <c r="C696" s="11" t="s">
        <v>715</v>
      </c>
      <c r="D696" s="8">
        <v>5</v>
      </c>
      <c r="E696" s="9">
        <v>9.24</v>
      </c>
      <c r="F696" s="8">
        <v>0.99</v>
      </c>
      <c r="G696" s="9">
        <f t="shared" si="22"/>
        <v>9.1476</v>
      </c>
      <c r="H696" s="9">
        <f t="shared" si="23"/>
        <v>0.0923999999999996</v>
      </c>
    </row>
    <row r="697" s="1" customFormat="1" customHeight="1" spans="1:8">
      <c r="A697" s="10">
        <v>695</v>
      </c>
      <c r="B697" s="11" t="s">
        <v>16</v>
      </c>
      <c r="C697" s="11" t="s">
        <v>716</v>
      </c>
      <c r="D697" s="8">
        <v>1</v>
      </c>
      <c r="E697" s="9">
        <v>6.33</v>
      </c>
      <c r="F697" s="8">
        <v>0.99</v>
      </c>
      <c r="G697" s="9">
        <f t="shared" si="22"/>
        <v>6.2667</v>
      </c>
      <c r="H697" s="9">
        <f t="shared" si="23"/>
        <v>0.0632999999999999</v>
      </c>
    </row>
    <row r="698" s="1" customFormat="1" customHeight="1" spans="1:8">
      <c r="A698" s="10">
        <v>696</v>
      </c>
      <c r="B698" s="11" t="s">
        <v>16</v>
      </c>
      <c r="C698" s="11" t="s">
        <v>716</v>
      </c>
      <c r="D698" s="8">
        <v>10</v>
      </c>
      <c r="E698" s="9">
        <v>63.26</v>
      </c>
      <c r="F698" s="8">
        <v>0.99</v>
      </c>
      <c r="G698" s="9">
        <f t="shared" si="22"/>
        <v>62.6274</v>
      </c>
      <c r="H698" s="9">
        <f t="shared" si="23"/>
        <v>0.632600000000004</v>
      </c>
    </row>
    <row r="699" s="1" customFormat="1" customHeight="1" spans="1:8">
      <c r="A699" s="10">
        <v>697</v>
      </c>
      <c r="B699" s="11" t="s">
        <v>16</v>
      </c>
      <c r="C699" s="11" t="s">
        <v>717</v>
      </c>
      <c r="D699" s="8">
        <v>1</v>
      </c>
      <c r="E699" s="9">
        <v>2.07</v>
      </c>
      <c r="F699" s="8">
        <v>0.99</v>
      </c>
      <c r="G699" s="9">
        <f t="shared" si="22"/>
        <v>2.0493</v>
      </c>
      <c r="H699" s="9">
        <f t="shared" si="23"/>
        <v>0.0207000000000002</v>
      </c>
    </row>
    <row r="700" s="1" customFormat="1" customHeight="1" spans="1:8">
      <c r="A700" s="10">
        <v>698</v>
      </c>
      <c r="B700" s="11" t="s">
        <v>16</v>
      </c>
      <c r="C700" s="11" t="s">
        <v>718</v>
      </c>
      <c r="D700" s="8">
        <v>5</v>
      </c>
      <c r="E700" s="9">
        <v>24.9</v>
      </c>
      <c r="F700" s="8">
        <v>0.99</v>
      </c>
      <c r="G700" s="9">
        <f t="shared" si="22"/>
        <v>24.651</v>
      </c>
      <c r="H700" s="9">
        <f t="shared" si="23"/>
        <v>0.248999999999999</v>
      </c>
    </row>
    <row r="701" s="1" customFormat="1" customHeight="1" spans="1:8">
      <c r="A701" s="10">
        <v>699</v>
      </c>
      <c r="B701" s="11" t="s">
        <v>16</v>
      </c>
      <c r="C701" s="11" t="s">
        <v>719</v>
      </c>
      <c r="D701" s="8">
        <v>35</v>
      </c>
      <c r="E701" s="9">
        <v>150.69</v>
      </c>
      <c r="F701" s="8">
        <v>0.99</v>
      </c>
      <c r="G701" s="9">
        <f t="shared" si="22"/>
        <v>149.1831</v>
      </c>
      <c r="H701" s="9">
        <f t="shared" si="23"/>
        <v>1.5069</v>
      </c>
    </row>
    <row r="702" s="1" customFormat="1" customHeight="1" spans="1:8">
      <c r="A702" s="10">
        <v>700</v>
      </c>
      <c r="B702" s="11" t="s">
        <v>16</v>
      </c>
      <c r="C702" s="11" t="s">
        <v>720</v>
      </c>
      <c r="D702" s="8">
        <v>46</v>
      </c>
      <c r="E702" s="9">
        <v>183.36</v>
      </c>
      <c r="F702" s="8">
        <v>0.99</v>
      </c>
      <c r="G702" s="9">
        <f t="shared" si="22"/>
        <v>181.5264</v>
      </c>
      <c r="H702" s="9">
        <f t="shared" si="23"/>
        <v>1.83359999999999</v>
      </c>
    </row>
    <row r="703" s="1" customFormat="1" customHeight="1" spans="1:8">
      <c r="A703" s="10">
        <v>701</v>
      </c>
      <c r="B703" s="11" t="s">
        <v>16</v>
      </c>
      <c r="C703" s="11" t="s">
        <v>721</v>
      </c>
      <c r="D703" s="8">
        <v>6</v>
      </c>
      <c r="E703" s="9">
        <v>36.45</v>
      </c>
      <c r="F703" s="8">
        <v>0.99</v>
      </c>
      <c r="G703" s="9">
        <f t="shared" si="22"/>
        <v>36.0855</v>
      </c>
      <c r="H703" s="9">
        <f t="shared" si="23"/>
        <v>0.3645</v>
      </c>
    </row>
    <row r="704" s="1" customFormat="1" customHeight="1" spans="1:8">
      <c r="A704" s="10">
        <v>702</v>
      </c>
      <c r="B704" s="11" t="s">
        <v>16</v>
      </c>
      <c r="C704" s="11" t="s">
        <v>722</v>
      </c>
      <c r="D704" s="8">
        <v>14</v>
      </c>
      <c r="E704" s="9">
        <v>113.09</v>
      </c>
      <c r="F704" s="8">
        <v>0.99</v>
      </c>
      <c r="G704" s="9">
        <f t="shared" si="22"/>
        <v>111.9591</v>
      </c>
      <c r="H704" s="9">
        <f t="shared" si="23"/>
        <v>1.1309</v>
      </c>
    </row>
    <row r="705" s="1" customFormat="1" customHeight="1" spans="1:8">
      <c r="A705" s="10">
        <v>703</v>
      </c>
      <c r="B705" s="11" t="s">
        <v>16</v>
      </c>
      <c r="C705" s="11" t="s">
        <v>723</v>
      </c>
      <c r="D705" s="8">
        <v>25</v>
      </c>
      <c r="E705" s="9">
        <v>248.29</v>
      </c>
      <c r="F705" s="8">
        <v>0.99</v>
      </c>
      <c r="G705" s="9">
        <f t="shared" si="22"/>
        <v>245.8071</v>
      </c>
      <c r="H705" s="9">
        <f t="shared" si="23"/>
        <v>2.4829</v>
      </c>
    </row>
    <row r="706" s="1" customFormat="1" customHeight="1" spans="1:8">
      <c r="A706" s="10">
        <v>704</v>
      </c>
      <c r="B706" s="11" t="s">
        <v>16</v>
      </c>
      <c r="C706" s="11" t="s">
        <v>724</v>
      </c>
      <c r="D706" s="8">
        <v>3</v>
      </c>
      <c r="E706" s="9">
        <v>27.17</v>
      </c>
      <c r="F706" s="8">
        <v>0.99</v>
      </c>
      <c r="G706" s="9">
        <f t="shared" si="22"/>
        <v>26.8983</v>
      </c>
      <c r="H706" s="9">
        <f t="shared" si="23"/>
        <v>0.271699999999999</v>
      </c>
    </row>
    <row r="707" s="1" customFormat="1" customHeight="1" spans="1:8">
      <c r="A707" s="10">
        <v>705</v>
      </c>
      <c r="B707" s="11" t="s">
        <v>16</v>
      </c>
      <c r="C707" s="11" t="s">
        <v>725</v>
      </c>
      <c r="D707" s="8">
        <v>20</v>
      </c>
      <c r="E707" s="9">
        <v>203.49</v>
      </c>
      <c r="F707" s="8">
        <v>0.99</v>
      </c>
      <c r="G707" s="9">
        <f t="shared" si="22"/>
        <v>201.4551</v>
      </c>
      <c r="H707" s="9">
        <f t="shared" si="23"/>
        <v>2.03489999999999</v>
      </c>
    </row>
    <row r="708" s="1" customFormat="1" customHeight="1" spans="1:8">
      <c r="A708" s="10">
        <v>706</v>
      </c>
      <c r="B708" s="11" t="s">
        <v>16</v>
      </c>
      <c r="C708" s="11" t="s">
        <v>726</v>
      </c>
      <c r="D708" s="8">
        <v>26</v>
      </c>
      <c r="E708" s="9">
        <v>368.97</v>
      </c>
      <c r="F708" s="8">
        <v>0.99</v>
      </c>
      <c r="G708" s="9">
        <f t="shared" si="22"/>
        <v>365.2803</v>
      </c>
      <c r="H708" s="9">
        <f t="shared" si="23"/>
        <v>3.68970000000002</v>
      </c>
    </row>
    <row r="709" s="1" customFormat="1" customHeight="1" spans="1:8">
      <c r="A709" s="10">
        <v>707</v>
      </c>
      <c r="B709" s="11" t="s">
        <v>16</v>
      </c>
      <c r="C709" s="11" t="s">
        <v>727</v>
      </c>
      <c r="D709" s="8">
        <v>4</v>
      </c>
      <c r="E709" s="9">
        <v>59.3</v>
      </c>
      <c r="F709" s="8">
        <v>0.99</v>
      </c>
      <c r="G709" s="9">
        <f t="shared" si="22"/>
        <v>58.707</v>
      </c>
      <c r="H709" s="9">
        <f t="shared" si="23"/>
        <v>0.593000000000004</v>
      </c>
    </row>
    <row r="710" s="1" customFormat="1" customHeight="1" spans="1:8">
      <c r="A710" s="10">
        <v>708</v>
      </c>
      <c r="B710" s="11" t="s">
        <v>16</v>
      </c>
      <c r="C710" s="11" t="s">
        <v>728</v>
      </c>
      <c r="D710" s="8">
        <v>19</v>
      </c>
      <c r="E710" s="9">
        <v>286.13</v>
      </c>
      <c r="F710" s="8">
        <v>0.99</v>
      </c>
      <c r="G710" s="9">
        <f t="shared" si="22"/>
        <v>283.2687</v>
      </c>
      <c r="H710" s="9">
        <f t="shared" si="23"/>
        <v>2.86130000000003</v>
      </c>
    </row>
    <row r="711" s="1" customFormat="1" customHeight="1" spans="1:8">
      <c r="A711" s="10">
        <v>709</v>
      </c>
      <c r="B711" s="11" t="s">
        <v>16</v>
      </c>
      <c r="C711" s="11" t="s">
        <v>729</v>
      </c>
      <c r="D711" s="8">
        <v>13</v>
      </c>
      <c r="E711" s="9">
        <v>236.81</v>
      </c>
      <c r="F711" s="8">
        <v>0.99</v>
      </c>
      <c r="G711" s="9">
        <f t="shared" si="22"/>
        <v>234.4419</v>
      </c>
      <c r="H711" s="9">
        <f t="shared" si="23"/>
        <v>2.3681</v>
      </c>
    </row>
    <row r="712" s="1" customFormat="1" customHeight="1" spans="1:8">
      <c r="A712" s="10">
        <v>710</v>
      </c>
      <c r="B712" s="11" t="s">
        <v>16</v>
      </c>
      <c r="C712" s="11" t="s">
        <v>730</v>
      </c>
      <c r="D712" s="8">
        <v>3</v>
      </c>
      <c r="E712" s="9">
        <v>66.77</v>
      </c>
      <c r="F712" s="8">
        <v>0.99</v>
      </c>
      <c r="G712" s="9">
        <f t="shared" si="22"/>
        <v>66.1023</v>
      </c>
      <c r="H712" s="9">
        <f t="shared" si="23"/>
        <v>0.667699999999996</v>
      </c>
    </row>
    <row r="713" s="1" customFormat="1" customHeight="1" spans="1:8">
      <c r="A713" s="10">
        <v>711</v>
      </c>
      <c r="B713" s="11" t="s">
        <v>16</v>
      </c>
      <c r="C713" s="11" t="s">
        <v>731</v>
      </c>
      <c r="D713" s="8">
        <v>6</v>
      </c>
      <c r="E713" s="9">
        <v>60.69</v>
      </c>
      <c r="F713" s="8">
        <v>0.99</v>
      </c>
      <c r="G713" s="9">
        <f t="shared" si="22"/>
        <v>60.0831</v>
      </c>
      <c r="H713" s="9">
        <f t="shared" si="23"/>
        <v>0.606900000000003</v>
      </c>
    </row>
    <row r="714" s="1" customFormat="1" customHeight="1" spans="1:8">
      <c r="A714" s="10">
        <v>712</v>
      </c>
      <c r="B714" s="11" t="s">
        <v>16</v>
      </c>
      <c r="C714" s="11" t="s">
        <v>732</v>
      </c>
      <c r="D714" s="8">
        <v>24</v>
      </c>
      <c r="E714" s="9">
        <v>586.43</v>
      </c>
      <c r="F714" s="8">
        <v>0.99</v>
      </c>
      <c r="G714" s="9">
        <f t="shared" si="22"/>
        <v>580.5657</v>
      </c>
      <c r="H714" s="9">
        <f t="shared" si="23"/>
        <v>5.86429999999996</v>
      </c>
    </row>
    <row r="715" s="1" customFormat="1" customHeight="1" spans="1:8">
      <c r="A715" s="10">
        <v>713</v>
      </c>
      <c r="B715" s="11" t="s">
        <v>16</v>
      </c>
      <c r="C715" s="11" t="s">
        <v>733</v>
      </c>
      <c r="D715" s="8">
        <v>16</v>
      </c>
      <c r="E715" s="9">
        <v>454.1</v>
      </c>
      <c r="F715" s="8">
        <v>0.99</v>
      </c>
      <c r="G715" s="9">
        <f t="shared" si="22"/>
        <v>449.559</v>
      </c>
      <c r="H715" s="9">
        <f t="shared" si="23"/>
        <v>4.541</v>
      </c>
    </row>
    <row r="716" s="1" customFormat="1" customHeight="1" spans="1:8">
      <c r="A716" s="10">
        <v>714</v>
      </c>
      <c r="B716" s="11" t="s">
        <v>16</v>
      </c>
      <c r="C716" s="11" t="s">
        <v>734</v>
      </c>
      <c r="D716" s="8">
        <v>20</v>
      </c>
      <c r="E716" s="9">
        <v>571.67</v>
      </c>
      <c r="F716" s="8">
        <v>0.99</v>
      </c>
      <c r="G716" s="9">
        <f t="shared" si="22"/>
        <v>565.9533</v>
      </c>
      <c r="H716" s="9">
        <f t="shared" si="23"/>
        <v>5.71670000000006</v>
      </c>
    </row>
    <row r="717" s="1" customFormat="1" customHeight="1" spans="1:8">
      <c r="A717" s="10">
        <v>715</v>
      </c>
      <c r="B717" s="11" t="s">
        <v>16</v>
      </c>
      <c r="C717" s="11" t="s">
        <v>735</v>
      </c>
      <c r="D717" s="8">
        <v>22</v>
      </c>
      <c r="E717" s="9">
        <v>680.16</v>
      </c>
      <c r="F717" s="8">
        <v>0.99</v>
      </c>
      <c r="G717" s="9">
        <f t="shared" si="22"/>
        <v>673.3584</v>
      </c>
      <c r="H717" s="9">
        <f t="shared" si="23"/>
        <v>6.80160000000001</v>
      </c>
    </row>
    <row r="718" s="1" customFormat="1" customHeight="1" spans="1:8">
      <c r="A718" s="10">
        <v>716</v>
      </c>
      <c r="B718" s="11" t="s">
        <v>16</v>
      </c>
      <c r="C718" s="11" t="s">
        <v>736</v>
      </c>
      <c r="D718" s="8">
        <v>23</v>
      </c>
      <c r="E718" s="9">
        <v>767.5</v>
      </c>
      <c r="F718" s="8">
        <v>0.99</v>
      </c>
      <c r="G718" s="9">
        <f t="shared" si="22"/>
        <v>759.825</v>
      </c>
      <c r="H718" s="9">
        <f t="shared" si="23"/>
        <v>7.67499999999995</v>
      </c>
    </row>
    <row r="719" s="1" customFormat="1" customHeight="1" spans="1:8">
      <c r="A719" s="10">
        <v>717</v>
      </c>
      <c r="B719" s="11" t="s">
        <v>16</v>
      </c>
      <c r="C719" s="11" t="s">
        <v>737</v>
      </c>
      <c r="D719" s="8">
        <v>25</v>
      </c>
      <c r="E719" s="9">
        <v>658.18</v>
      </c>
      <c r="F719" s="8">
        <v>0.99</v>
      </c>
      <c r="G719" s="9">
        <f t="shared" si="22"/>
        <v>651.5982</v>
      </c>
      <c r="H719" s="9">
        <f t="shared" si="23"/>
        <v>6.58180000000004</v>
      </c>
    </row>
    <row r="720" s="1" customFormat="1" customHeight="1" spans="1:8">
      <c r="A720" s="10">
        <v>718</v>
      </c>
      <c r="B720" s="11" t="s">
        <v>16</v>
      </c>
      <c r="C720" s="11" t="s">
        <v>738</v>
      </c>
      <c r="D720" s="8">
        <v>4</v>
      </c>
      <c r="E720" s="9">
        <v>12.8</v>
      </c>
      <c r="F720" s="8">
        <v>0.99</v>
      </c>
      <c r="G720" s="9">
        <f t="shared" si="22"/>
        <v>12.672</v>
      </c>
      <c r="H720" s="9">
        <f t="shared" si="23"/>
        <v>0.128</v>
      </c>
    </row>
    <row r="721" s="1" customFormat="1" customHeight="1" spans="1:8">
      <c r="A721" s="10">
        <v>719</v>
      </c>
      <c r="B721" s="11" t="s">
        <v>16</v>
      </c>
      <c r="C721" s="11" t="s">
        <v>739</v>
      </c>
      <c r="D721" s="8">
        <v>32</v>
      </c>
      <c r="E721" s="9">
        <v>196.31</v>
      </c>
      <c r="F721" s="8">
        <v>0.99</v>
      </c>
      <c r="G721" s="9">
        <f t="shared" si="22"/>
        <v>194.3469</v>
      </c>
      <c r="H721" s="9">
        <f t="shared" si="23"/>
        <v>1.9631</v>
      </c>
    </row>
    <row r="722" s="1" customFormat="1" customHeight="1" spans="1:8">
      <c r="A722" s="10">
        <v>720</v>
      </c>
      <c r="B722" s="11" t="s">
        <v>16</v>
      </c>
      <c r="C722" s="11" t="s">
        <v>740</v>
      </c>
      <c r="D722" s="8">
        <v>5</v>
      </c>
      <c r="E722" s="9">
        <v>25</v>
      </c>
      <c r="F722" s="8">
        <v>0.99</v>
      </c>
      <c r="G722" s="9">
        <f t="shared" si="22"/>
        <v>24.75</v>
      </c>
      <c r="H722" s="9">
        <f t="shared" si="23"/>
        <v>0.25</v>
      </c>
    </row>
    <row r="723" s="1" customFormat="1" customHeight="1" spans="1:8">
      <c r="A723" s="10">
        <v>721</v>
      </c>
      <c r="B723" s="11" t="s">
        <v>16</v>
      </c>
      <c r="C723" s="11" t="s">
        <v>741</v>
      </c>
      <c r="D723" s="8">
        <v>5</v>
      </c>
      <c r="E723" s="9">
        <v>229.32</v>
      </c>
      <c r="F723" s="8">
        <v>0.99</v>
      </c>
      <c r="G723" s="9">
        <f t="shared" si="22"/>
        <v>227.0268</v>
      </c>
      <c r="H723" s="9">
        <f t="shared" si="23"/>
        <v>2.29320000000001</v>
      </c>
    </row>
    <row r="724" s="1" customFormat="1" customHeight="1" spans="1:8">
      <c r="A724" s="10">
        <v>722</v>
      </c>
      <c r="B724" s="11" t="s">
        <v>16</v>
      </c>
      <c r="C724" s="11" t="s">
        <v>742</v>
      </c>
      <c r="D724" s="8">
        <v>10</v>
      </c>
      <c r="E724" s="9">
        <v>18.8</v>
      </c>
      <c r="F724" s="8">
        <v>0.99</v>
      </c>
      <c r="G724" s="9">
        <f t="shared" si="22"/>
        <v>18.612</v>
      </c>
      <c r="H724" s="9">
        <f t="shared" si="23"/>
        <v>0.187999999999999</v>
      </c>
    </row>
    <row r="725" s="1" customFormat="1" customHeight="1" spans="1:8">
      <c r="A725" s="10">
        <v>723</v>
      </c>
      <c r="B725" s="11" t="s">
        <v>16</v>
      </c>
      <c r="C725" s="11" t="s">
        <v>743</v>
      </c>
      <c r="D725" s="8">
        <v>24</v>
      </c>
      <c r="E725" s="9">
        <v>1033.72</v>
      </c>
      <c r="F725" s="8">
        <v>0.99</v>
      </c>
      <c r="G725" s="9">
        <f t="shared" si="22"/>
        <v>1023.3828</v>
      </c>
      <c r="H725" s="9">
        <f t="shared" si="23"/>
        <v>10.3372000000001</v>
      </c>
    </row>
    <row r="726" s="1" customFormat="1" customHeight="1" spans="1:8">
      <c r="A726" s="10">
        <v>724</v>
      </c>
      <c r="B726" s="11" t="s">
        <v>16</v>
      </c>
      <c r="C726" s="11" t="s">
        <v>744</v>
      </c>
      <c r="D726" s="8">
        <v>30</v>
      </c>
      <c r="E726" s="9">
        <v>1307.69</v>
      </c>
      <c r="F726" s="8">
        <v>0.99</v>
      </c>
      <c r="G726" s="9">
        <f t="shared" si="22"/>
        <v>1294.6131</v>
      </c>
      <c r="H726" s="9">
        <f t="shared" si="23"/>
        <v>13.0769</v>
      </c>
    </row>
    <row r="727" s="1" customFormat="1" customHeight="1" spans="1:8">
      <c r="A727" s="10">
        <v>725</v>
      </c>
      <c r="B727" s="11" t="s">
        <v>16</v>
      </c>
      <c r="C727" s="11" t="s">
        <v>745</v>
      </c>
      <c r="D727" s="8">
        <v>17</v>
      </c>
      <c r="E727" s="9">
        <v>714</v>
      </c>
      <c r="F727" s="8">
        <v>0.99</v>
      </c>
      <c r="G727" s="9">
        <f t="shared" si="22"/>
        <v>706.86</v>
      </c>
      <c r="H727" s="9">
        <f t="shared" si="23"/>
        <v>7.13999999999999</v>
      </c>
    </row>
    <row r="728" s="1" customFormat="1" customHeight="1" spans="1:8">
      <c r="A728" s="10">
        <v>726</v>
      </c>
      <c r="B728" s="11" t="s">
        <v>16</v>
      </c>
      <c r="C728" s="11" t="s">
        <v>746</v>
      </c>
      <c r="D728" s="8">
        <v>20</v>
      </c>
      <c r="E728" s="9">
        <v>920</v>
      </c>
      <c r="F728" s="8">
        <v>0.99</v>
      </c>
      <c r="G728" s="9">
        <f t="shared" si="22"/>
        <v>910.8</v>
      </c>
      <c r="H728" s="9">
        <f t="shared" si="23"/>
        <v>9.20000000000005</v>
      </c>
    </row>
    <row r="729" s="1" customFormat="1" customHeight="1" spans="1:8">
      <c r="A729" s="10">
        <v>727</v>
      </c>
      <c r="B729" s="11" t="s">
        <v>16</v>
      </c>
      <c r="C729" s="11" t="s">
        <v>747</v>
      </c>
      <c r="D729" s="8">
        <v>16</v>
      </c>
      <c r="E729" s="9">
        <v>768</v>
      </c>
      <c r="F729" s="8">
        <v>0.99</v>
      </c>
      <c r="G729" s="9">
        <f t="shared" si="22"/>
        <v>760.32</v>
      </c>
      <c r="H729" s="9">
        <f t="shared" si="23"/>
        <v>7.68000000000006</v>
      </c>
    </row>
    <row r="730" s="1" customFormat="1" customHeight="1" spans="1:8">
      <c r="A730" s="10">
        <v>728</v>
      </c>
      <c r="B730" s="11" t="s">
        <v>16</v>
      </c>
      <c r="C730" s="11" t="s">
        <v>748</v>
      </c>
      <c r="D730" s="8">
        <v>17</v>
      </c>
      <c r="E730" s="9">
        <v>867</v>
      </c>
      <c r="F730" s="8">
        <v>0.99</v>
      </c>
      <c r="G730" s="9">
        <f t="shared" si="22"/>
        <v>858.33</v>
      </c>
      <c r="H730" s="9">
        <f t="shared" si="23"/>
        <v>8.66999999999996</v>
      </c>
    </row>
    <row r="731" s="1" customFormat="1" customHeight="1" spans="1:8">
      <c r="A731" s="10">
        <v>729</v>
      </c>
      <c r="B731" s="11" t="s">
        <v>16</v>
      </c>
      <c r="C731" s="11" t="s">
        <v>749</v>
      </c>
      <c r="D731" s="8">
        <v>2</v>
      </c>
      <c r="E731" s="9">
        <v>112</v>
      </c>
      <c r="F731" s="8">
        <v>0.99</v>
      </c>
      <c r="G731" s="9">
        <f t="shared" si="22"/>
        <v>110.88</v>
      </c>
      <c r="H731" s="9">
        <f t="shared" si="23"/>
        <v>1.12</v>
      </c>
    </row>
    <row r="732" s="1" customFormat="1" customHeight="1" spans="1:8">
      <c r="A732" s="10">
        <v>730</v>
      </c>
      <c r="B732" s="11" t="s">
        <v>16</v>
      </c>
      <c r="C732" s="11" t="s">
        <v>750</v>
      </c>
      <c r="D732" s="8">
        <v>4</v>
      </c>
      <c r="E732" s="9">
        <v>260</v>
      </c>
      <c r="F732" s="8">
        <v>0.99</v>
      </c>
      <c r="G732" s="9">
        <f t="shared" si="22"/>
        <v>257.4</v>
      </c>
      <c r="H732" s="9">
        <f t="shared" si="23"/>
        <v>2.60000000000002</v>
      </c>
    </row>
    <row r="733" s="1" customFormat="1" customHeight="1" spans="1:8">
      <c r="A733" s="10">
        <v>731</v>
      </c>
      <c r="B733" s="11" t="s">
        <v>16</v>
      </c>
      <c r="C733" s="11" t="s">
        <v>751</v>
      </c>
      <c r="D733" s="8">
        <v>1</v>
      </c>
      <c r="E733" s="9">
        <v>70.94</v>
      </c>
      <c r="F733" s="8">
        <v>0.99</v>
      </c>
      <c r="G733" s="9">
        <f t="shared" si="22"/>
        <v>70.2306</v>
      </c>
      <c r="H733" s="9">
        <f t="shared" si="23"/>
        <v>0.709400000000002</v>
      </c>
    </row>
    <row r="734" s="1" customFormat="1" customHeight="1" spans="1:8">
      <c r="A734" s="10">
        <v>732</v>
      </c>
      <c r="B734" s="11" t="s">
        <v>16</v>
      </c>
      <c r="C734" s="11" t="s">
        <v>752</v>
      </c>
      <c r="D734" s="8">
        <v>4</v>
      </c>
      <c r="E734" s="9">
        <v>268</v>
      </c>
      <c r="F734" s="8">
        <v>0.99</v>
      </c>
      <c r="G734" s="9">
        <f t="shared" si="22"/>
        <v>265.32</v>
      </c>
      <c r="H734" s="9">
        <f t="shared" si="23"/>
        <v>2.68000000000001</v>
      </c>
    </row>
    <row r="735" s="1" customFormat="1" customHeight="1" spans="1:8">
      <c r="A735" s="10">
        <v>733</v>
      </c>
      <c r="B735" s="11" t="s">
        <v>16</v>
      </c>
      <c r="C735" s="11" t="s">
        <v>753</v>
      </c>
      <c r="D735" s="8">
        <v>4</v>
      </c>
      <c r="E735" s="9">
        <v>0</v>
      </c>
      <c r="F735" s="8">
        <v>0.95</v>
      </c>
      <c r="G735" s="9">
        <f t="shared" si="22"/>
        <v>0</v>
      </c>
      <c r="H735" s="9">
        <f t="shared" si="23"/>
        <v>0</v>
      </c>
    </row>
    <row r="736" s="1" customFormat="1" customHeight="1" spans="1:8">
      <c r="A736" s="10">
        <v>734</v>
      </c>
      <c r="B736" s="11" t="s">
        <v>16</v>
      </c>
      <c r="C736" s="11" t="s">
        <v>754</v>
      </c>
      <c r="D736" s="8">
        <v>3</v>
      </c>
      <c r="E736" s="9">
        <v>306</v>
      </c>
      <c r="F736" s="8">
        <v>0.99</v>
      </c>
      <c r="G736" s="9">
        <f t="shared" si="22"/>
        <v>302.94</v>
      </c>
      <c r="H736" s="9">
        <f t="shared" si="23"/>
        <v>3.06</v>
      </c>
    </row>
    <row r="737" s="1" customFormat="1" customHeight="1" spans="1:8">
      <c r="A737" s="10">
        <v>735</v>
      </c>
      <c r="B737" s="11" t="s">
        <v>16</v>
      </c>
      <c r="C737" s="11" t="s">
        <v>755</v>
      </c>
      <c r="D737" s="8">
        <v>1</v>
      </c>
      <c r="E737" s="9">
        <v>106</v>
      </c>
      <c r="F737" s="8">
        <v>0.99</v>
      </c>
      <c r="G737" s="9">
        <f t="shared" si="22"/>
        <v>104.94</v>
      </c>
      <c r="H737" s="9">
        <f t="shared" si="23"/>
        <v>1.06</v>
      </c>
    </row>
    <row r="738" s="1" customFormat="1" customHeight="1" spans="1:8">
      <c r="A738" s="10">
        <v>736</v>
      </c>
      <c r="B738" s="11" t="s">
        <v>16</v>
      </c>
      <c r="C738" s="11" t="s">
        <v>756</v>
      </c>
      <c r="D738" s="8">
        <v>4</v>
      </c>
      <c r="E738" s="9">
        <v>424</v>
      </c>
      <c r="F738" s="8">
        <v>0.99</v>
      </c>
      <c r="G738" s="9">
        <f t="shared" si="22"/>
        <v>419.76</v>
      </c>
      <c r="H738" s="9">
        <f t="shared" si="23"/>
        <v>4.24000000000001</v>
      </c>
    </row>
    <row r="739" s="1" customFormat="1" customHeight="1" spans="1:8">
      <c r="A739" s="10">
        <v>737</v>
      </c>
      <c r="B739" s="11" t="s">
        <v>16</v>
      </c>
      <c r="C739" s="11" t="s">
        <v>757</v>
      </c>
      <c r="D739" s="8">
        <v>2</v>
      </c>
      <c r="E739" s="9">
        <v>0</v>
      </c>
      <c r="F739" s="8">
        <v>0.95</v>
      </c>
      <c r="G739" s="9">
        <f t="shared" si="22"/>
        <v>0</v>
      </c>
      <c r="H739" s="9">
        <f t="shared" si="23"/>
        <v>0</v>
      </c>
    </row>
    <row r="740" s="1" customFormat="1" customHeight="1" spans="1:8">
      <c r="A740" s="10">
        <v>738</v>
      </c>
      <c r="B740" s="11" t="s">
        <v>16</v>
      </c>
      <c r="C740" s="11" t="s">
        <v>758</v>
      </c>
      <c r="D740" s="8">
        <v>6</v>
      </c>
      <c r="E740" s="9">
        <v>816</v>
      </c>
      <c r="F740" s="8">
        <v>0.99</v>
      </c>
      <c r="G740" s="9">
        <f t="shared" si="22"/>
        <v>807.84</v>
      </c>
      <c r="H740" s="9">
        <f t="shared" si="23"/>
        <v>8.15999999999997</v>
      </c>
    </row>
    <row r="741" s="1" customFormat="1" customHeight="1" spans="1:8">
      <c r="A741" s="10">
        <v>739</v>
      </c>
      <c r="B741" s="11" t="s">
        <v>16</v>
      </c>
      <c r="C741" s="11" t="s">
        <v>759</v>
      </c>
      <c r="D741" s="8">
        <v>1</v>
      </c>
      <c r="E741" s="9">
        <v>140</v>
      </c>
      <c r="F741" s="8">
        <v>0.99</v>
      </c>
      <c r="G741" s="9">
        <f t="shared" si="22"/>
        <v>138.6</v>
      </c>
      <c r="H741" s="9">
        <f t="shared" si="23"/>
        <v>1.40000000000001</v>
      </c>
    </row>
    <row r="742" s="1" customFormat="1" customHeight="1" spans="1:8">
      <c r="A742" s="10">
        <v>740</v>
      </c>
      <c r="B742" s="11" t="s">
        <v>16</v>
      </c>
      <c r="C742" s="11" t="s">
        <v>760</v>
      </c>
      <c r="D742" s="8">
        <v>8</v>
      </c>
      <c r="E742" s="9">
        <v>1288</v>
      </c>
      <c r="F742" s="8">
        <v>0.99</v>
      </c>
      <c r="G742" s="9">
        <f t="shared" si="22"/>
        <v>1275.12</v>
      </c>
      <c r="H742" s="9">
        <f t="shared" si="23"/>
        <v>12.8800000000001</v>
      </c>
    </row>
    <row r="743" s="1" customFormat="1" customHeight="1" spans="1:8">
      <c r="A743" s="10">
        <v>741</v>
      </c>
      <c r="B743" s="11" t="s">
        <v>16</v>
      </c>
      <c r="C743" s="11" t="s">
        <v>761</v>
      </c>
      <c r="D743" s="8">
        <v>5</v>
      </c>
      <c r="E743" s="9">
        <v>829.06</v>
      </c>
      <c r="F743" s="8">
        <v>0.99</v>
      </c>
      <c r="G743" s="9">
        <f t="shared" si="22"/>
        <v>820.7694</v>
      </c>
      <c r="H743" s="9">
        <f t="shared" si="23"/>
        <v>8.29060000000004</v>
      </c>
    </row>
    <row r="744" s="1" customFormat="1" customHeight="1" spans="1:8">
      <c r="A744" s="10">
        <v>742</v>
      </c>
      <c r="B744" s="11" t="s">
        <v>16</v>
      </c>
      <c r="C744" s="11" t="s">
        <v>762</v>
      </c>
      <c r="D744" s="8">
        <v>3</v>
      </c>
      <c r="E744" s="9">
        <v>87.48</v>
      </c>
      <c r="F744" s="8">
        <v>0.99</v>
      </c>
      <c r="G744" s="9">
        <f t="shared" si="22"/>
        <v>86.6052</v>
      </c>
      <c r="H744" s="9">
        <f t="shared" si="23"/>
        <v>0.874800000000008</v>
      </c>
    </row>
    <row r="745" s="1" customFormat="1" customHeight="1" spans="1:8">
      <c r="A745" s="10">
        <v>743</v>
      </c>
      <c r="B745" s="11" t="s">
        <v>16</v>
      </c>
      <c r="C745" s="11" t="s">
        <v>763</v>
      </c>
      <c r="D745" s="8">
        <v>1</v>
      </c>
      <c r="E745" s="9">
        <v>1</v>
      </c>
      <c r="F745" s="8">
        <v>0.99</v>
      </c>
      <c r="G745" s="9">
        <f t="shared" si="22"/>
        <v>0.99</v>
      </c>
      <c r="H745" s="9">
        <f t="shared" si="23"/>
        <v>0.01</v>
      </c>
    </row>
    <row r="746" s="1" customFormat="1" customHeight="1" spans="1:8">
      <c r="A746" s="10">
        <v>744</v>
      </c>
      <c r="B746" s="11" t="s">
        <v>16</v>
      </c>
      <c r="C746" s="11" t="s">
        <v>764</v>
      </c>
      <c r="D746" s="8">
        <v>2</v>
      </c>
      <c r="E746" s="9">
        <v>2</v>
      </c>
      <c r="F746" s="8">
        <v>0.99</v>
      </c>
      <c r="G746" s="9">
        <f t="shared" si="22"/>
        <v>1.98</v>
      </c>
      <c r="H746" s="9">
        <f t="shared" si="23"/>
        <v>0.02</v>
      </c>
    </row>
    <row r="747" s="1" customFormat="1" customHeight="1" spans="1:8">
      <c r="A747" s="10">
        <v>745</v>
      </c>
      <c r="B747" s="11" t="s">
        <v>16</v>
      </c>
      <c r="C747" s="11" t="s">
        <v>765</v>
      </c>
      <c r="D747" s="8">
        <v>4</v>
      </c>
      <c r="E747" s="9">
        <v>4</v>
      </c>
      <c r="F747" s="8">
        <v>0.99</v>
      </c>
      <c r="G747" s="9">
        <f t="shared" si="22"/>
        <v>3.96</v>
      </c>
      <c r="H747" s="9">
        <f t="shared" si="23"/>
        <v>0.04</v>
      </c>
    </row>
    <row r="748" s="1" customFormat="1" customHeight="1" spans="1:8">
      <c r="A748" s="10">
        <v>746</v>
      </c>
      <c r="B748" s="11" t="s">
        <v>16</v>
      </c>
      <c r="C748" s="11" t="s">
        <v>766</v>
      </c>
      <c r="D748" s="8">
        <v>1</v>
      </c>
      <c r="E748" s="9">
        <v>1</v>
      </c>
      <c r="F748" s="8">
        <v>0.99</v>
      </c>
      <c r="G748" s="9">
        <f t="shared" si="22"/>
        <v>0.99</v>
      </c>
      <c r="H748" s="9">
        <f t="shared" si="23"/>
        <v>0.01</v>
      </c>
    </row>
    <row r="749" s="1" customFormat="1" customHeight="1" spans="1:8">
      <c r="A749" s="10">
        <v>747</v>
      </c>
      <c r="B749" s="11" t="s">
        <v>16</v>
      </c>
      <c r="C749" s="11" t="s">
        <v>767</v>
      </c>
      <c r="D749" s="8">
        <v>7</v>
      </c>
      <c r="E749" s="9">
        <v>26.93</v>
      </c>
      <c r="F749" s="8">
        <v>0.99</v>
      </c>
      <c r="G749" s="9">
        <f t="shared" si="22"/>
        <v>26.6607</v>
      </c>
      <c r="H749" s="9">
        <f t="shared" si="23"/>
        <v>0.269300000000001</v>
      </c>
    </row>
    <row r="750" s="1" customFormat="1" customHeight="1" spans="1:8">
      <c r="A750" s="10">
        <v>748</v>
      </c>
      <c r="B750" s="11" t="s">
        <v>16</v>
      </c>
      <c r="C750" s="11" t="s">
        <v>768</v>
      </c>
      <c r="D750" s="8">
        <v>1</v>
      </c>
      <c r="E750" s="9">
        <v>1</v>
      </c>
      <c r="F750" s="8">
        <v>0.99</v>
      </c>
      <c r="G750" s="9">
        <f t="shared" ref="G750:G813" si="24">E750*F750</f>
        <v>0.99</v>
      </c>
      <c r="H750" s="9">
        <f t="shared" ref="H750:H813" si="25">E750-G750</f>
        <v>0.01</v>
      </c>
    </row>
    <row r="751" s="1" customFormat="1" customHeight="1" spans="1:8">
      <c r="A751" s="10">
        <v>749</v>
      </c>
      <c r="B751" s="11" t="s">
        <v>16</v>
      </c>
      <c r="C751" s="11" t="s">
        <v>769</v>
      </c>
      <c r="D751" s="8">
        <v>8</v>
      </c>
      <c r="E751" s="9">
        <v>37.31</v>
      </c>
      <c r="F751" s="8">
        <v>0.99</v>
      </c>
      <c r="G751" s="9">
        <f t="shared" si="24"/>
        <v>36.9369</v>
      </c>
      <c r="H751" s="9">
        <f t="shared" si="25"/>
        <v>0.373100000000001</v>
      </c>
    </row>
    <row r="752" s="1" customFormat="1" customHeight="1" spans="1:8">
      <c r="A752" s="10">
        <v>750</v>
      </c>
      <c r="B752" s="11" t="s">
        <v>16</v>
      </c>
      <c r="C752" s="11" t="s">
        <v>770</v>
      </c>
      <c r="D752" s="8">
        <v>3</v>
      </c>
      <c r="E752" s="9">
        <v>20.32</v>
      </c>
      <c r="F752" s="8">
        <v>0.99</v>
      </c>
      <c r="G752" s="9">
        <f t="shared" si="24"/>
        <v>20.1168</v>
      </c>
      <c r="H752" s="9">
        <f t="shared" si="25"/>
        <v>0.203199999999999</v>
      </c>
    </row>
    <row r="753" s="1" customFormat="1" customHeight="1" spans="1:8">
      <c r="A753" s="10">
        <v>751</v>
      </c>
      <c r="B753" s="11" t="s">
        <v>16</v>
      </c>
      <c r="C753" s="11" t="s">
        <v>771</v>
      </c>
      <c r="D753" s="8">
        <v>1</v>
      </c>
      <c r="E753" s="9">
        <v>1</v>
      </c>
      <c r="F753" s="8">
        <v>0.99</v>
      </c>
      <c r="G753" s="9">
        <f t="shared" si="24"/>
        <v>0.99</v>
      </c>
      <c r="H753" s="9">
        <f t="shared" si="25"/>
        <v>0.01</v>
      </c>
    </row>
    <row r="754" s="1" customFormat="1" customHeight="1" spans="1:8">
      <c r="A754" s="10">
        <v>752</v>
      </c>
      <c r="B754" s="11" t="s">
        <v>16</v>
      </c>
      <c r="C754" s="11" t="s">
        <v>772</v>
      </c>
      <c r="D754" s="8">
        <v>17</v>
      </c>
      <c r="E754" s="9">
        <v>156.93</v>
      </c>
      <c r="F754" s="8">
        <v>0.99</v>
      </c>
      <c r="G754" s="9">
        <f t="shared" si="24"/>
        <v>155.3607</v>
      </c>
      <c r="H754" s="9">
        <f t="shared" si="25"/>
        <v>1.5693</v>
      </c>
    </row>
    <row r="755" s="1" customFormat="1" customHeight="1" spans="1:8">
      <c r="A755" s="10">
        <v>753</v>
      </c>
      <c r="B755" s="11" t="s">
        <v>16</v>
      </c>
      <c r="C755" s="11" t="s">
        <v>773</v>
      </c>
      <c r="D755" s="8">
        <v>2</v>
      </c>
      <c r="E755" s="9">
        <v>2</v>
      </c>
      <c r="F755" s="8">
        <v>0.99</v>
      </c>
      <c r="G755" s="9">
        <f t="shared" si="24"/>
        <v>1.98</v>
      </c>
      <c r="H755" s="9">
        <f t="shared" si="25"/>
        <v>0.02</v>
      </c>
    </row>
    <row r="756" s="1" customFormat="1" customHeight="1" spans="1:8">
      <c r="A756" s="10">
        <v>754</v>
      </c>
      <c r="B756" s="11" t="s">
        <v>16</v>
      </c>
      <c r="C756" s="11" t="s">
        <v>774</v>
      </c>
      <c r="D756" s="8">
        <v>5</v>
      </c>
      <c r="E756" s="9">
        <v>5</v>
      </c>
      <c r="F756" s="8">
        <v>0.99</v>
      </c>
      <c r="G756" s="9">
        <f t="shared" si="24"/>
        <v>4.95</v>
      </c>
      <c r="H756" s="9">
        <f t="shared" si="25"/>
        <v>0.0499999999999998</v>
      </c>
    </row>
    <row r="757" s="1" customFormat="1" customHeight="1" spans="1:8">
      <c r="A757" s="10">
        <v>755</v>
      </c>
      <c r="B757" s="11" t="s">
        <v>16</v>
      </c>
      <c r="C757" s="11" t="s">
        <v>775</v>
      </c>
      <c r="D757" s="8">
        <v>1</v>
      </c>
      <c r="E757" s="9">
        <v>12.99</v>
      </c>
      <c r="F757" s="8">
        <v>0.99</v>
      </c>
      <c r="G757" s="9">
        <f t="shared" si="24"/>
        <v>12.8601</v>
      </c>
      <c r="H757" s="9">
        <f t="shared" si="25"/>
        <v>0.129899999999999</v>
      </c>
    </row>
    <row r="758" s="1" customFormat="1" customHeight="1" spans="1:8">
      <c r="A758" s="10">
        <v>756</v>
      </c>
      <c r="B758" s="11" t="s">
        <v>16</v>
      </c>
      <c r="C758" s="11" t="s">
        <v>776</v>
      </c>
      <c r="D758" s="8">
        <v>6</v>
      </c>
      <c r="E758" s="9">
        <v>57.76</v>
      </c>
      <c r="F758" s="8">
        <v>0.99</v>
      </c>
      <c r="G758" s="9">
        <f t="shared" si="24"/>
        <v>57.1824</v>
      </c>
      <c r="H758" s="9">
        <f t="shared" si="25"/>
        <v>0.577600000000004</v>
      </c>
    </row>
    <row r="759" s="1" customFormat="1" customHeight="1" spans="1:8">
      <c r="A759" s="10">
        <v>757</v>
      </c>
      <c r="B759" s="11" t="s">
        <v>16</v>
      </c>
      <c r="C759" s="11" t="s">
        <v>777</v>
      </c>
      <c r="D759" s="8">
        <v>5</v>
      </c>
      <c r="E759" s="9">
        <v>99.11</v>
      </c>
      <c r="F759" s="8">
        <v>0.99</v>
      </c>
      <c r="G759" s="9">
        <f t="shared" si="24"/>
        <v>98.1189</v>
      </c>
      <c r="H759" s="9">
        <f t="shared" si="25"/>
        <v>0.991100000000003</v>
      </c>
    </row>
    <row r="760" s="1" customFormat="1" customHeight="1" spans="1:8">
      <c r="A760" s="10">
        <v>758</v>
      </c>
      <c r="B760" s="11" t="s">
        <v>16</v>
      </c>
      <c r="C760" s="11" t="s">
        <v>778</v>
      </c>
      <c r="D760" s="8">
        <v>12</v>
      </c>
      <c r="E760" s="9">
        <v>385.57</v>
      </c>
      <c r="F760" s="8">
        <v>0.99</v>
      </c>
      <c r="G760" s="9">
        <f t="shared" si="24"/>
        <v>381.7143</v>
      </c>
      <c r="H760" s="9">
        <f t="shared" si="25"/>
        <v>3.85570000000001</v>
      </c>
    </row>
    <row r="761" s="1" customFormat="1" customHeight="1" spans="1:8">
      <c r="A761" s="10">
        <v>759</v>
      </c>
      <c r="B761" s="11" t="s">
        <v>16</v>
      </c>
      <c r="C761" s="11" t="s">
        <v>779</v>
      </c>
      <c r="D761" s="8">
        <v>4</v>
      </c>
      <c r="E761" s="9">
        <v>51.98</v>
      </c>
      <c r="F761" s="8">
        <v>0.99</v>
      </c>
      <c r="G761" s="9">
        <f t="shared" si="24"/>
        <v>51.4602</v>
      </c>
      <c r="H761" s="9">
        <f t="shared" si="25"/>
        <v>0.519800000000004</v>
      </c>
    </row>
    <row r="762" s="1" customFormat="1" customHeight="1" spans="1:8">
      <c r="A762" s="10">
        <v>760</v>
      </c>
      <c r="B762" s="11" t="s">
        <v>16</v>
      </c>
      <c r="C762" s="11" t="s">
        <v>780</v>
      </c>
      <c r="D762" s="8">
        <v>3</v>
      </c>
      <c r="E762" s="9">
        <v>3</v>
      </c>
      <c r="F762" s="8">
        <v>0.99</v>
      </c>
      <c r="G762" s="9">
        <f t="shared" si="24"/>
        <v>2.97</v>
      </c>
      <c r="H762" s="9">
        <f t="shared" si="25"/>
        <v>0.0300000000000002</v>
      </c>
    </row>
    <row r="763" s="1" customFormat="1" customHeight="1" spans="1:8">
      <c r="A763" s="10">
        <v>761</v>
      </c>
      <c r="B763" s="11" t="s">
        <v>16</v>
      </c>
      <c r="C763" s="11" t="s">
        <v>781</v>
      </c>
      <c r="D763" s="8">
        <v>5</v>
      </c>
      <c r="E763" s="9">
        <v>5</v>
      </c>
      <c r="F763" s="8">
        <v>0.99</v>
      </c>
      <c r="G763" s="9">
        <f t="shared" si="24"/>
        <v>4.95</v>
      </c>
      <c r="H763" s="9">
        <f t="shared" si="25"/>
        <v>0.0499999999999998</v>
      </c>
    </row>
    <row r="764" s="1" customFormat="1" customHeight="1" spans="1:8">
      <c r="A764" s="10">
        <v>762</v>
      </c>
      <c r="B764" s="11" t="s">
        <v>16</v>
      </c>
      <c r="C764" s="11" t="s">
        <v>782</v>
      </c>
      <c r="D764" s="8">
        <v>5</v>
      </c>
      <c r="E764" s="9">
        <v>105</v>
      </c>
      <c r="F764" s="8">
        <v>0.99</v>
      </c>
      <c r="G764" s="9">
        <f t="shared" si="24"/>
        <v>103.95</v>
      </c>
      <c r="H764" s="9">
        <f t="shared" si="25"/>
        <v>1.05</v>
      </c>
    </row>
    <row r="765" s="1" customFormat="1" customHeight="1" spans="1:8">
      <c r="A765" s="10">
        <v>763</v>
      </c>
      <c r="B765" s="11" t="s">
        <v>16</v>
      </c>
      <c r="C765" s="11" t="s">
        <v>783</v>
      </c>
      <c r="D765" s="8">
        <v>5</v>
      </c>
      <c r="E765" s="9">
        <v>34.74</v>
      </c>
      <c r="F765" s="8">
        <v>0.99</v>
      </c>
      <c r="G765" s="9">
        <f t="shared" si="24"/>
        <v>34.3926</v>
      </c>
      <c r="H765" s="9">
        <f t="shared" si="25"/>
        <v>0.3474</v>
      </c>
    </row>
    <row r="766" s="1" customFormat="1" customHeight="1" spans="1:8">
      <c r="A766" s="10">
        <v>764</v>
      </c>
      <c r="B766" s="11" t="s">
        <v>16</v>
      </c>
      <c r="C766" s="11" t="s">
        <v>784</v>
      </c>
      <c r="D766" s="8">
        <v>4</v>
      </c>
      <c r="E766" s="9">
        <v>32.82</v>
      </c>
      <c r="F766" s="8">
        <v>0.99</v>
      </c>
      <c r="G766" s="9">
        <f t="shared" si="24"/>
        <v>32.4918</v>
      </c>
      <c r="H766" s="9">
        <f t="shared" si="25"/>
        <v>0.328200000000002</v>
      </c>
    </row>
    <row r="767" s="1" customFormat="1" customHeight="1" spans="1:8">
      <c r="A767" s="10">
        <v>765</v>
      </c>
      <c r="B767" s="11" t="s">
        <v>16</v>
      </c>
      <c r="C767" s="11" t="s">
        <v>785</v>
      </c>
      <c r="D767" s="8">
        <v>10</v>
      </c>
      <c r="E767" s="9">
        <v>393.16</v>
      </c>
      <c r="F767" s="8">
        <v>0.99</v>
      </c>
      <c r="G767" s="9">
        <f t="shared" si="24"/>
        <v>389.2284</v>
      </c>
      <c r="H767" s="9">
        <f t="shared" si="25"/>
        <v>3.9316</v>
      </c>
    </row>
    <row r="768" s="1" customFormat="1" customHeight="1" spans="1:8">
      <c r="A768" s="10">
        <v>766</v>
      </c>
      <c r="B768" s="11" t="s">
        <v>16</v>
      </c>
      <c r="C768" s="11" t="s">
        <v>786</v>
      </c>
      <c r="D768" s="8">
        <v>34</v>
      </c>
      <c r="E768" s="9">
        <v>523.08</v>
      </c>
      <c r="F768" s="8">
        <v>0.99</v>
      </c>
      <c r="G768" s="9">
        <f t="shared" si="24"/>
        <v>517.8492</v>
      </c>
      <c r="H768" s="9">
        <f t="shared" si="25"/>
        <v>5.23080000000004</v>
      </c>
    </row>
    <row r="769" s="1" customFormat="1" customHeight="1" spans="1:8">
      <c r="A769" s="10">
        <v>767</v>
      </c>
      <c r="B769" s="11" t="s">
        <v>16</v>
      </c>
      <c r="C769" s="11" t="s">
        <v>787</v>
      </c>
      <c r="D769" s="8">
        <v>1</v>
      </c>
      <c r="E769" s="9">
        <v>53.25</v>
      </c>
      <c r="F769" s="8">
        <v>0.99</v>
      </c>
      <c r="G769" s="9">
        <f t="shared" si="24"/>
        <v>52.7175</v>
      </c>
      <c r="H769" s="9">
        <f t="shared" si="25"/>
        <v>0.532499999999999</v>
      </c>
    </row>
    <row r="770" s="1" customFormat="1" customHeight="1" spans="1:8">
      <c r="A770" s="10">
        <v>768</v>
      </c>
      <c r="B770" s="11" t="s">
        <v>16</v>
      </c>
      <c r="C770" s="11" t="s">
        <v>788</v>
      </c>
      <c r="D770" s="8">
        <v>1</v>
      </c>
      <c r="E770" s="9">
        <v>15.04</v>
      </c>
      <c r="F770" s="8">
        <v>0.99</v>
      </c>
      <c r="G770" s="9">
        <f t="shared" si="24"/>
        <v>14.8896</v>
      </c>
      <c r="H770" s="9">
        <f t="shared" si="25"/>
        <v>0.150399999999999</v>
      </c>
    </row>
    <row r="771" s="1" customFormat="1" customHeight="1" spans="1:8">
      <c r="A771" s="10">
        <v>769</v>
      </c>
      <c r="B771" s="11" t="s">
        <v>16</v>
      </c>
      <c r="C771" s="11" t="s">
        <v>789</v>
      </c>
      <c r="D771" s="8">
        <v>1</v>
      </c>
      <c r="E771" s="9">
        <v>15.39</v>
      </c>
      <c r="F771" s="8">
        <v>0.99</v>
      </c>
      <c r="G771" s="9">
        <f t="shared" si="24"/>
        <v>15.2361</v>
      </c>
      <c r="H771" s="9">
        <f t="shared" si="25"/>
        <v>0.1539</v>
      </c>
    </row>
    <row r="772" s="1" customFormat="1" customHeight="1" spans="1:8">
      <c r="A772" s="10">
        <v>770</v>
      </c>
      <c r="B772" s="11" t="s">
        <v>16</v>
      </c>
      <c r="C772" s="11" t="s">
        <v>790</v>
      </c>
      <c r="D772" s="8">
        <v>1</v>
      </c>
      <c r="E772" s="9">
        <v>28.35</v>
      </c>
      <c r="F772" s="8">
        <v>0.99</v>
      </c>
      <c r="G772" s="9">
        <f t="shared" si="24"/>
        <v>28.0665</v>
      </c>
      <c r="H772" s="9">
        <f t="shared" si="25"/>
        <v>0.2835</v>
      </c>
    </row>
    <row r="773" s="1" customFormat="1" customHeight="1" spans="1:8">
      <c r="A773" s="10">
        <v>771</v>
      </c>
      <c r="B773" s="11" t="s">
        <v>16</v>
      </c>
      <c r="C773" s="11" t="s">
        <v>791</v>
      </c>
      <c r="D773" s="8">
        <v>13</v>
      </c>
      <c r="E773" s="9">
        <v>210.02</v>
      </c>
      <c r="F773" s="8">
        <v>0.99</v>
      </c>
      <c r="G773" s="9">
        <f t="shared" si="24"/>
        <v>207.9198</v>
      </c>
      <c r="H773" s="9">
        <f t="shared" si="25"/>
        <v>2.1002</v>
      </c>
    </row>
    <row r="774" s="1" customFormat="1" customHeight="1" spans="1:8">
      <c r="A774" s="10">
        <v>772</v>
      </c>
      <c r="B774" s="11" t="s">
        <v>16</v>
      </c>
      <c r="C774" s="11" t="s">
        <v>792</v>
      </c>
      <c r="D774" s="8">
        <v>1</v>
      </c>
      <c r="E774" s="9">
        <v>129.94</v>
      </c>
      <c r="F774" s="8">
        <v>0.99</v>
      </c>
      <c r="G774" s="9">
        <f t="shared" si="24"/>
        <v>128.6406</v>
      </c>
      <c r="H774" s="9">
        <f t="shared" si="25"/>
        <v>1.29939999999999</v>
      </c>
    </row>
    <row r="775" s="1" customFormat="1" customHeight="1" spans="1:8">
      <c r="A775" s="10">
        <v>773</v>
      </c>
      <c r="B775" s="11" t="s">
        <v>16</v>
      </c>
      <c r="C775" s="11" t="s">
        <v>793</v>
      </c>
      <c r="D775" s="8">
        <v>1</v>
      </c>
      <c r="E775" s="9">
        <v>10.5</v>
      </c>
      <c r="F775" s="8">
        <v>0.99</v>
      </c>
      <c r="G775" s="9">
        <f t="shared" si="24"/>
        <v>10.395</v>
      </c>
      <c r="H775" s="9">
        <f t="shared" si="25"/>
        <v>0.105</v>
      </c>
    </row>
    <row r="776" s="1" customFormat="1" customHeight="1" spans="1:8">
      <c r="A776" s="10">
        <v>774</v>
      </c>
      <c r="B776" s="11" t="s">
        <v>16</v>
      </c>
      <c r="C776" s="11" t="s">
        <v>794</v>
      </c>
      <c r="D776" s="8">
        <v>2</v>
      </c>
      <c r="E776" s="9">
        <v>22.37</v>
      </c>
      <c r="F776" s="8">
        <v>0.99</v>
      </c>
      <c r="G776" s="9">
        <f t="shared" si="24"/>
        <v>22.1463</v>
      </c>
      <c r="H776" s="9">
        <f t="shared" si="25"/>
        <v>0.223700000000001</v>
      </c>
    </row>
    <row r="777" s="1" customFormat="1" customHeight="1" spans="1:8">
      <c r="A777" s="10">
        <v>775</v>
      </c>
      <c r="B777" s="11" t="s">
        <v>16</v>
      </c>
      <c r="C777" s="11" t="s">
        <v>795</v>
      </c>
      <c r="D777" s="8">
        <v>2</v>
      </c>
      <c r="E777" s="9">
        <v>23.6</v>
      </c>
      <c r="F777" s="8">
        <v>0.99</v>
      </c>
      <c r="G777" s="9">
        <f t="shared" si="24"/>
        <v>23.364</v>
      </c>
      <c r="H777" s="9">
        <f t="shared" si="25"/>
        <v>0.236000000000001</v>
      </c>
    </row>
    <row r="778" s="1" customFormat="1" customHeight="1" spans="1:8">
      <c r="A778" s="10">
        <v>776</v>
      </c>
      <c r="B778" s="11" t="s">
        <v>16</v>
      </c>
      <c r="C778" s="11" t="s">
        <v>796</v>
      </c>
      <c r="D778" s="8">
        <v>1</v>
      </c>
      <c r="E778" s="9">
        <v>12.54</v>
      </c>
      <c r="F778" s="8">
        <v>0.99</v>
      </c>
      <c r="G778" s="9">
        <f t="shared" si="24"/>
        <v>12.4146</v>
      </c>
      <c r="H778" s="9">
        <f t="shared" si="25"/>
        <v>0.125400000000001</v>
      </c>
    </row>
    <row r="779" s="1" customFormat="1" customHeight="1" spans="1:8">
      <c r="A779" s="10">
        <v>777</v>
      </c>
      <c r="B779" s="11" t="s">
        <v>16</v>
      </c>
      <c r="C779" s="11" t="s">
        <v>797</v>
      </c>
      <c r="D779" s="8">
        <v>1</v>
      </c>
      <c r="E779" s="9">
        <v>19.66</v>
      </c>
      <c r="F779" s="8">
        <v>0.99</v>
      </c>
      <c r="G779" s="9">
        <f t="shared" si="24"/>
        <v>19.4634</v>
      </c>
      <c r="H779" s="9">
        <f t="shared" si="25"/>
        <v>0.1966</v>
      </c>
    </row>
    <row r="780" s="1" customFormat="1" customHeight="1" spans="1:8">
      <c r="A780" s="10">
        <v>778</v>
      </c>
      <c r="B780" s="11" t="s">
        <v>16</v>
      </c>
      <c r="C780" s="11" t="s">
        <v>798</v>
      </c>
      <c r="D780" s="8">
        <v>1</v>
      </c>
      <c r="E780" s="9">
        <v>38.9</v>
      </c>
      <c r="F780" s="8">
        <v>0.99</v>
      </c>
      <c r="G780" s="9">
        <f t="shared" si="24"/>
        <v>38.511</v>
      </c>
      <c r="H780" s="9">
        <f t="shared" si="25"/>
        <v>0.389000000000003</v>
      </c>
    </row>
    <row r="781" s="1" customFormat="1" customHeight="1" spans="1:8">
      <c r="A781" s="10">
        <v>779</v>
      </c>
      <c r="B781" s="11" t="s">
        <v>16</v>
      </c>
      <c r="C781" s="11" t="s">
        <v>799</v>
      </c>
      <c r="D781" s="8">
        <v>3</v>
      </c>
      <c r="E781" s="9">
        <v>89.75</v>
      </c>
      <c r="F781" s="8">
        <v>0.99</v>
      </c>
      <c r="G781" s="9">
        <f t="shared" si="24"/>
        <v>88.8525</v>
      </c>
      <c r="H781" s="9">
        <f t="shared" si="25"/>
        <v>0.897499999999994</v>
      </c>
    </row>
    <row r="782" s="1" customFormat="1" customHeight="1" spans="1:8">
      <c r="A782" s="10">
        <v>780</v>
      </c>
      <c r="B782" s="11" t="s">
        <v>16</v>
      </c>
      <c r="C782" s="11" t="s">
        <v>800</v>
      </c>
      <c r="D782" s="8">
        <v>6</v>
      </c>
      <c r="E782" s="9">
        <v>544.16</v>
      </c>
      <c r="F782" s="8">
        <v>0.99</v>
      </c>
      <c r="G782" s="9">
        <f t="shared" si="24"/>
        <v>538.7184</v>
      </c>
      <c r="H782" s="9">
        <f t="shared" si="25"/>
        <v>5.44159999999999</v>
      </c>
    </row>
    <row r="783" s="1" customFormat="1" customHeight="1" spans="1:8">
      <c r="A783" s="10">
        <v>781</v>
      </c>
      <c r="B783" s="11" t="s">
        <v>16</v>
      </c>
      <c r="C783" s="11" t="s">
        <v>801</v>
      </c>
      <c r="D783" s="8">
        <v>8</v>
      </c>
      <c r="E783" s="9">
        <v>7042.38</v>
      </c>
      <c r="F783" s="8">
        <v>0.99</v>
      </c>
      <c r="G783" s="9">
        <f t="shared" si="24"/>
        <v>6971.9562</v>
      </c>
      <c r="H783" s="9">
        <f t="shared" si="25"/>
        <v>70.4238000000005</v>
      </c>
    </row>
    <row r="784" s="1" customFormat="1" customHeight="1" spans="1:8">
      <c r="A784" s="10">
        <v>782</v>
      </c>
      <c r="B784" s="11" t="s">
        <v>16</v>
      </c>
      <c r="C784" s="11" t="s">
        <v>802</v>
      </c>
      <c r="D784" s="8">
        <v>6</v>
      </c>
      <c r="E784" s="9">
        <v>300</v>
      </c>
      <c r="F784" s="8">
        <v>0.99</v>
      </c>
      <c r="G784" s="9">
        <f t="shared" si="24"/>
        <v>297</v>
      </c>
      <c r="H784" s="9">
        <f t="shared" si="25"/>
        <v>3</v>
      </c>
    </row>
    <row r="785" s="1" customFormat="1" customHeight="1" spans="1:8">
      <c r="A785" s="10">
        <v>783</v>
      </c>
      <c r="B785" s="11" t="s">
        <v>16</v>
      </c>
      <c r="C785" s="11" t="s">
        <v>803</v>
      </c>
      <c r="D785" s="8">
        <v>40</v>
      </c>
      <c r="E785" s="9">
        <v>512.82</v>
      </c>
      <c r="F785" s="8">
        <v>0.99</v>
      </c>
      <c r="G785" s="9">
        <f t="shared" si="24"/>
        <v>507.6918</v>
      </c>
      <c r="H785" s="9">
        <f t="shared" si="25"/>
        <v>5.12819999999999</v>
      </c>
    </row>
    <row r="786" s="1" customFormat="1" customHeight="1" spans="1:8">
      <c r="A786" s="10">
        <v>784</v>
      </c>
      <c r="B786" s="11" t="s">
        <v>16</v>
      </c>
      <c r="C786" s="11" t="s">
        <v>804</v>
      </c>
      <c r="D786" s="8">
        <v>1</v>
      </c>
      <c r="E786" s="9">
        <v>1040</v>
      </c>
      <c r="F786" s="8">
        <v>0.99</v>
      </c>
      <c r="G786" s="9">
        <f t="shared" si="24"/>
        <v>1029.6</v>
      </c>
      <c r="H786" s="9">
        <f t="shared" si="25"/>
        <v>10.4000000000001</v>
      </c>
    </row>
    <row r="787" s="1" customFormat="1" customHeight="1" spans="1:8">
      <c r="A787" s="10">
        <v>785</v>
      </c>
      <c r="B787" s="11" t="s">
        <v>16</v>
      </c>
      <c r="C787" s="11" t="s">
        <v>805</v>
      </c>
      <c r="D787" s="8">
        <v>2</v>
      </c>
      <c r="E787" s="9">
        <v>458.46</v>
      </c>
      <c r="F787" s="8">
        <v>0.99</v>
      </c>
      <c r="G787" s="9">
        <f t="shared" si="24"/>
        <v>453.8754</v>
      </c>
      <c r="H787" s="9">
        <f t="shared" si="25"/>
        <v>4.58460000000002</v>
      </c>
    </row>
    <row r="788" s="1" customFormat="1" customHeight="1" spans="1:8">
      <c r="A788" s="10">
        <v>786</v>
      </c>
      <c r="B788" s="11" t="s">
        <v>16</v>
      </c>
      <c r="C788" s="11" t="s">
        <v>806</v>
      </c>
      <c r="D788" s="8">
        <v>1</v>
      </c>
      <c r="E788" s="9">
        <v>149.72</v>
      </c>
      <c r="F788" s="8">
        <v>0.99</v>
      </c>
      <c r="G788" s="9">
        <f t="shared" si="24"/>
        <v>148.2228</v>
      </c>
      <c r="H788" s="9">
        <f t="shared" si="25"/>
        <v>1.49719999999999</v>
      </c>
    </row>
    <row r="789" s="1" customFormat="1" customHeight="1" spans="1:8">
      <c r="A789" s="10">
        <v>787</v>
      </c>
      <c r="B789" s="11" t="s">
        <v>16</v>
      </c>
      <c r="C789" s="11" t="s">
        <v>807</v>
      </c>
      <c r="D789" s="8">
        <v>1</v>
      </c>
      <c r="E789" s="9">
        <v>15.36</v>
      </c>
      <c r="F789" s="8">
        <v>0.99</v>
      </c>
      <c r="G789" s="9">
        <f t="shared" si="24"/>
        <v>15.2064</v>
      </c>
      <c r="H789" s="9">
        <f t="shared" si="25"/>
        <v>0.153600000000001</v>
      </c>
    </row>
    <row r="790" s="1" customFormat="1" customHeight="1" spans="1:8">
      <c r="A790" s="10">
        <v>788</v>
      </c>
      <c r="B790" s="11" t="s">
        <v>16</v>
      </c>
      <c r="C790" s="11" t="s">
        <v>808</v>
      </c>
      <c r="D790" s="8">
        <v>1</v>
      </c>
      <c r="E790" s="9">
        <v>153.28</v>
      </c>
      <c r="F790" s="8">
        <v>0.99</v>
      </c>
      <c r="G790" s="9">
        <f t="shared" si="24"/>
        <v>151.7472</v>
      </c>
      <c r="H790" s="9">
        <f t="shared" si="25"/>
        <v>1.53280000000001</v>
      </c>
    </row>
    <row r="791" s="1" customFormat="1" customHeight="1" spans="1:8">
      <c r="A791" s="10">
        <v>789</v>
      </c>
      <c r="B791" s="11" t="s">
        <v>16</v>
      </c>
      <c r="C791" s="11" t="s">
        <v>809</v>
      </c>
      <c r="D791" s="8">
        <v>2</v>
      </c>
      <c r="E791" s="9">
        <v>235.73</v>
      </c>
      <c r="F791" s="8">
        <v>0.99</v>
      </c>
      <c r="G791" s="9">
        <f t="shared" si="24"/>
        <v>233.3727</v>
      </c>
      <c r="H791" s="9">
        <f t="shared" si="25"/>
        <v>2.35730000000001</v>
      </c>
    </row>
    <row r="792" s="1" customFormat="1" customHeight="1" spans="1:8">
      <c r="A792" s="10">
        <v>790</v>
      </c>
      <c r="B792" s="11" t="s">
        <v>16</v>
      </c>
      <c r="C792" s="11" t="s">
        <v>810</v>
      </c>
      <c r="D792" s="8">
        <v>1</v>
      </c>
      <c r="E792" s="9">
        <v>52.35</v>
      </c>
      <c r="F792" s="8">
        <v>0.99</v>
      </c>
      <c r="G792" s="9">
        <f t="shared" si="24"/>
        <v>51.8265</v>
      </c>
      <c r="H792" s="9">
        <f t="shared" si="25"/>
        <v>0.523499999999999</v>
      </c>
    </row>
    <row r="793" s="1" customFormat="1" customHeight="1" spans="1:8">
      <c r="A793" s="10">
        <v>791</v>
      </c>
      <c r="B793" s="11" t="s">
        <v>16</v>
      </c>
      <c r="C793" s="11" t="s">
        <v>811</v>
      </c>
      <c r="D793" s="8">
        <v>2</v>
      </c>
      <c r="E793" s="9">
        <v>520</v>
      </c>
      <c r="F793" s="8">
        <v>0.99</v>
      </c>
      <c r="G793" s="9">
        <f t="shared" si="24"/>
        <v>514.8</v>
      </c>
      <c r="H793" s="9">
        <f t="shared" si="25"/>
        <v>5.20000000000005</v>
      </c>
    </row>
    <row r="794" s="1" customFormat="1" customHeight="1" spans="1:8">
      <c r="A794" s="10">
        <v>792</v>
      </c>
      <c r="B794" s="11" t="s">
        <v>16</v>
      </c>
      <c r="C794" s="11" t="s">
        <v>812</v>
      </c>
      <c r="D794" s="8">
        <v>1</v>
      </c>
      <c r="E794" s="9">
        <v>244.49</v>
      </c>
      <c r="F794" s="8">
        <v>0.99</v>
      </c>
      <c r="G794" s="9">
        <f t="shared" si="24"/>
        <v>242.0451</v>
      </c>
      <c r="H794" s="9">
        <f t="shared" si="25"/>
        <v>2.44489999999999</v>
      </c>
    </row>
    <row r="795" s="1" customFormat="1" customHeight="1" spans="1:8">
      <c r="A795" s="10">
        <v>793</v>
      </c>
      <c r="B795" s="11" t="s">
        <v>16</v>
      </c>
      <c r="C795" s="11" t="s">
        <v>813</v>
      </c>
      <c r="D795" s="8">
        <v>8</v>
      </c>
      <c r="E795" s="9">
        <v>187.92</v>
      </c>
      <c r="F795" s="8">
        <v>0.99</v>
      </c>
      <c r="G795" s="9">
        <f t="shared" si="24"/>
        <v>186.0408</v>
      </c>
      <c r="H795" s="9">
        <f t="shared" si="25"/>
        <v>1.8792</v>
      </c>
    </row>
    <row r="796" s="1" customFormat="1" customHeight="1" spans="1:8">
      <c r="A796" s="10">
        <v>794</v>
      </c>
      <c r="B796" s="11" t="s">
        <v>16</v>
      </c>
      <c r="C796" s="11" t="s">
        <v>813</v>
      </c>
      <c r="D796" s="8">
        <v>1</v>
      </c>
      <c r="E796" s="9">
        <v>23.49</v>
      </c>
      <c r="F796" s="8">
        <v>0.99</v>
      </c>
      <c r="G796" s="9">
        <f t="shared" si="24"/>
        <v>23.2551</v>
      </c>
      <c r="H796" s="9">
        <f t="shared" si="25"/>
        <v>0.2349</v>
      </c>
    </row>
    <row r="797" s="1" customFormat="1" customHeight="1" spans="1:8">
      <c r="A797" s="10">
        <v>795</v>
      </c>
      <c r="B797" s="11" t="s">
        <v>16</v>
      </c>
      <c r="C797" s="11" t="s">
        <v>813</v>
      </c>
      <c r="D797" s="8">
        <v>2</v>
      </c>
      <c r="E797" s="9">
        <v>46.98</v>
      </c>
      <c r="F797" s="8">
        <v>0.99</v>
      </c>
      <c r="G797" s="9">
        <f t="shared" si="24"/>
        <v>46.5102</v>
      </c>
      <c r="H797" s="9">
        <f t="shared" si="25"/>
        <v>0.469799999999999</v>
      </c>
    </row>
    <row r="798" s="1" customFormat="1" customHeight="1" spans="1:8">
      <c r="A798" s="10">
        <v>796</v>
      </c>
      <c r="B798" s="11" t="s">
        <v>16</v>
      </c>
      <c r="C798" s="11" t="s">
        <v>813</v>
      </c>
      <c r="D798" s="8">
        <v>1</v>
      </c>
      <c r="E798" s="9">
        <v>23.49</v>
      </c>
      <c r="F798" s="8">
        <v>0.99</v>
      </c>
      <c r="G798" s="9">
        <f t="shared" si="24"/>
        <v>23.2551</v>
      </c>
      <c r="H798" s="9">
        <f t="shared" si="25"/>
        <v>0.2349</v>
      </c>
    </row>
    <row r="799" s="1" customFormat="1" customHeight="1" spans="1:8">
      <c r="A799" s="10">
        <v>797</v>
      </c>
      <c r="B799" s="11" t="s">
        <v>16</v>
      </c>
      <c r="C799" s="11" t="s">
        <v>813</v>
      </c>
      <c r="D799" s="8">
        <v>2</v>
      </c>
      <c r="E799" s="9">
        <v>46.98</v>
      </c>
      <c r="F799" s="8">
        <v>0.99</v>
      </c>
      <c r="G799" s="9">
        <f t="shared" si="24"/>
        <v>46.5102</v>
      </c>
      <c r="H799" s="9">
        <f t="shared" si="25"/>
        <v>0.469799999999999</v>
      </c>
    </row>
    <row r="800" s="1" customFormat="1" customHeight="1" spans="1:8">
      <c r="A800" s="10">
        <v>798</v>
      </c>
      <c r="B800" s="11" t="s">
        <v>16</v>
      </c>
      <c r="C800" s="11" t="s">
        <v>814</v>
      </c>
      <c r="D800" s="8">
        <v>5</v>
      </c>
      <c r="E800" s="9">
        <v>58.58</v>
      </c>
      <c r="F800" s="8">
        <v>0.99</v>
      </c>
      <c r="G800" s="9">
        <f t="shared" si="24"/>
        <v>57.9942</v>
      </c>
      <c r="H800" s="9">
        <f t="shared" si="25"/>
        <v>0.585799999999999</v>
      </c>
    </row>
    <row r="801" s="1" customFormat="1" customHeight="1" spans="1:8">
      <c r="A801" s="10">
        <v>799</v>
      </c>
      <c r="B801" s="11" t="s">
        <v>16</v>
      </c>
      <c r="C801" s="11" t="s">
        <v>815</v>
      </c>
      <c r="D801" s="8">
        <v>7</v>
      </c>
      <c r="E801" s="9">
        <v>70</v>
      </c>
      <c r="F801" s="8">
        <v>0.99</v>
      </c>
      <c r="G801" s="9">
        <f t="shared" si="24"/>
        <v>69.3</v>
      </c>
      <c r="H801" s="9">
        <f t="shared" si="25"/>
        <v>0.700000000000003</v>
      </c>
    </row>
    <row r="802" s="1" customFormat="1" customHeight="1" spans="1:8">
      <c r="A802" s="10">
        <v>800</v>
      </c>
      <c r="B802" s="11" t="s">
        <v>16</v>
      </c>
      <c r="C802" s="11" t="s">
        <v>816</v>
      </c>
      <c r="D802" s="8">
        <v>15</v>
      </c>
      <c r="E802" s="9">
        <v>41239.83</v>
      </c>
      <c r="F802" s="8">
        <v>0.99</v>
      </c>
      <c r="G802" s="9">
        <f t="shared" si="24"/>
        <v>40827.4317</v>
      </c>
      <c r="H802" s="9">
        <f t="shared" si="25"/>
        <v>412.398300000001</v>
      </c>
    </row>
    <row r="803" s="1" customFormat="1" customHeight="1" spans="1:8">
      <c r="A803" s="10">
        <v>801</v>
      </c>
      <c r="B803" s="11" t="s">
        <v>16</v>
      </c>
      <c r="C803" s="11" t="s">
        <v>817</v>
      </c>
      <c r="D803" s="8">
        <v>1</v>
      </c>
      <c r="E803" s="9">
        <v>1</v>
      </c>
      <c r="F803" s="8">
        <v>0.99</v>
      </c>
      <c r="G803" s="9">
        <f t="shared" si="24"/>
        <v>0.99</v>
      </c>
      <c r="H803" s="9">
        <f t="shared" si="25"/>
        <v>0.01</v>
      </c>
    </row>
    <row r="804" s="1" customFormat="1" customHeight="1" spans="1:8">
      <c r="A804" s="10">
        <v>802</v>
      </c>
      <c r="B804" s="11" t="s">
        <v>16</v>
      </c>
      <c r="C804" s="11" t="s">
        <v>817</v>
      </c>
      <c r="D804" s="8">
        <v>1</v>
      </c>
      <c r="E804" s="9">
        <v>1</v>
      </c>
      <c r="F804" s="8">
        <v>0.99</v>
      </c>
      <c r="G804" s="9">
        <f t="shared" si="24"/>
        <v>0.99</v>
      </c>
      <c r="H804" s="9">
        <f t="shared" si="25"/>
        <v>0.01</v>
      </c>
    </row>
    <row r="805" s="1" customFormat="1" customHeight="1" spans="1:8">
      <c r="A805" s="10">
        <v>803</v>
      </c>
      <c r="B805" s="11" t="s">
        <v>16</v>
      </c>
      <c r="C805" s="11" t="s">
        <v>818</v>
      </c>
      <c r="D805" s="8">
        <v>3</v>
      </c>
      <c r="E805" s="9">
        <v>3</v>
      </c>
      <c r="F805" s="8">
        <v>0.99</v>
      </c>
      <c r="G805" s="9">
        <f t="shared" si="24"/>
        <v>2.97</v>
      </c>
      <c r="H805" s="9">
        <f t="shared" si="25"/>
        <v>0.0300000000000002</v>
      </c>
    </row>
    <row r="806" s="1" customFormat="1" customHeight="1" spans="1:8">
      <c r="A806" s="10">
        <v>804</v>
      </c>
      <c r="B806" s="11" t="s">
        <v>16</v>
      </c>
      <c r="C806" s="11" t="s">
        <v>819</v>
      </c>
      <c r="D806" s="8">
        <v>2</v>
      </c>
      <c r="E806" s="9">
        <v>5179.46</v>
      </c>
      <c r="F806" s="8">
        <v>0.99</v>
      </c>
      <c r="G806" s="9">
        <f t="shared" si="24"/>
        <v>5127.6654</v>
      </c>
      <c r="H806" s="9">
        <f t="shared" si="25"/>
        <v>51.7946000000002</v>
      </c>
    </row>
    <row r="807" s="1" customFormat="1" customHeight="1" spans="1:8">
      <c r="A807" s="10">
        <v>805</v>
      </c>
      <c r="B807" s="11" t="s">
        <v>16</v>
      </c>
      <c r="C807" s="11" t="s">
        <v>820</v>
      </c>
      <c r="D807" s="8">
        <v>2</v>
      </c>
      <c r="E807" s="9">
        <v>6287.18</v>
      </c>
      <c r="F807" s="8">
        <v>0.99</v>
      </c>
      <c r="G807" s="9">
        <f t="shared" si="24"/>
        <v>6224.3082</v>
      </c>
      <c r="H807" s="9">
        <f t="shared" si="25"/>
        <v>62.8717999999999</v>
      </c>
    </row>
    <row r="808" s="1" customFormat="1" customHeight="1" spans="1:8">
      <c r="A808" s="10">
        <v>806</v>
      </c>
      <c r="B808" s="11" t="s">
        <v>16</v>
      </c>
      <c r="C808" s="11" t="s">
        <v>821</v>
      </c>
      <c r="D808" s="8">
        <v>1</v>
      </c>
      <c r="E808" s="9">
        <v>1</v>
      </c>
      <c r="F808" s="8">
        <v>0.99</v>
      </c>
      <c r="G808" s="9">
        <f t="shared" si="24"/>
        <v>0.99</v>
      </c>
      <c r="H808" s="9">
        <f t="shared" si="25"/>
        <v>0.01</v>
      </c>
    </row>
    <row r="809" s="1" customFormat="1" customHeight="1" spans="1:8">
      <c r="A809" s="10">
        <v>807</v>
      </c>
      <c r="B809" s="11" t="s">
        <v>16</v>
      </c>
      <c r="C809" s="11" t="s">
        <v>822</v>
      </c>
      <c r="D809" s="8">
        <v>1</v>
      </c>
      <c r="E809" s="9">
        <v>100.94</v>
      </c>
      <c r="F809" s="8">
        <v>0.99</v>
      </c>
      <c r="G809" s="9">
        <f t="shared" si="24"/>
        <v>99.9306</v>
      </c>
      <c r="H809" s="9">
        <f t="shared" si="25"/>
        <v>1.0094</v>
      </c>
    </row>
    <row r="810" s="1" customFormat="1" customHeight="1" spans="1:8">
      <c r="A810" s="10">
        <v>808</v>
      </c>
      <c r="B810" s="11" t="s">
        <v>16</v>
      </c>
      <c r="C810" s="11" t="s">
        <v>822</v>
      </c>
      <c r="D810" s="8">
        <v>5</v>
      </c>
      <c r="E810" s="9">
        <v>504.69</v>
      </c>
      <c r="F810" s="8">
        <v>0.99</v>
      </c>
      <c r="G810" s="9">
        <f t="shared" si="24"/>
        <v>499.6431</v>
      </c>
      <c r="H810" s="9">
        <f t="shared" si="25"/>
        <v>5.04689999999999</v>
      </c>
    </row>
    <row r="811" s="1" customFormat="1" customHeight="1" spans="1:8">
      <c r="A811" s="10">
        <v>809</v>
      </c>
      <c r="B811" s="11" t="s">
        <v>16</v>
      </c>
      <c r="C811" s="11" t="s">
        <v>823</v>
      </c>
      <c r="D811" s="8">
        <v>2</v>
      </c>
      <c r="E811" s="9">
        <v>641.71</v>
      </c>
      <c r="F811" s="8">
        <v>0.99</v>
      </c>
      <c r="G811" s="9">
        <f t="shared" si="24"/>
        <v>635.2929</v>
      </c>
      <c r="H811" s="9">
        <f t="shared" si="25"/>
        <v>6.4171</v>
      </c>
    </row>
    <row r="812" s="1" customFormat="1" customHeight="1" spans="1:8">
      <c r="A812" s="10">
        <v>810</v>
      </c>
      <c r="B812" s="11" t="s">
        <v>16</v>
      </c>
      <c r="C812" s="11" t="s">
        <v>824</v>
      </c>
      <c r="D812" s="8">
        <v>7</v>
      </c>
      <c r="E812" s="9">
        <v>1704.23</v>
      </c>
      <c r="F812" s="8">
        <v>0.99</v>
      </c>
      <c r="G812" s="9">
        <f t="shared" si="24"/>
        <v>1687.1877</v>
      </c>
      <c r="H812" s="9">
        <f t="shared" si="25"/>
        <v>17.0423000000001</v>
      </c>
    </row>
    <row r="813" s="1" customFormat="1" customHeight="1" spans="1:8">
      <c r="A813" s="10">
        <v>811</v>
      </c>
      <c r="B813" s="11" t="s">
        <v>16</v>
      </c>
      <c r="C813" s="11" t="s">
        <v>825</v>
      </c>
      <c r="D813" s="8">
        <v>1</v>
      </c>
      <c r="E813" s="9">
        <v>175.06</v>
      </c>
      <c r="F813" s="8">
        <v>0.99</v>
      </c>
      <c r="G813" s="9">
        <f t="shared" si="24"/>
        <v>173.3094</v>
      </c>
      <c r="H813" s="9">
        <f t="shared" si="25"/>
        <v>1.75059999999999</v>
      </c>
    </row>
    <row r="814" s="1" customFormat="1" customHeight="1" spans="1:8">
      <c r="A814" s="10">
        <v>812</v>
      </c>
      <c r="B814" s="11" t="s">
        <v>16</v>
      </c>
      <c r="C814" s="11" t="s">
        <v>826</v>
      </c>
      <c r="D814" s="8">
        <v>10</v>
      </c>
      <c r="E814" s="9">
        <v>299.15</v>
      </c>
      <c r="F814" s="8">
        <v>0.99</v>
      </c>
      <c r="G814" s="9">
        <f t="shared" ref="G814:G877" si="26">E814*F814</f>
        <v>296.1585</v>
      </c>
      <c r="H814" s="9">
        <f t="shared" ref="H814:H877" si="27">E814-G814</f>
        <v>2.99150000000003</v>
      </c>
    </row>
    <row r="815" s="1" customFormat="1" customHeight="1" spans="1:8">
      <c r="A815" s="10">
        <v>813</v>
      </c>
      <c r="B815" s="11" t="s">
        <v>16</v>
      </c>
      <c r="C815" s="11" t="s">
        <v>827</v>
      </c>
      <c r="D815" s="8">
        <v>10</v>
      </c>
      <c r="E815" s="9">
        <v>584.62</v>
      </c>
      <c r="F815" s="8">
        <v>0.99</v>
      </c>
      <c r="G815" s="9">
        <f t="shared" si="26"/>
        <v>578.7738</v>
      </c>
      <c r="H815" s="9">
        <f t="shared" si="27"/>
        <v>5.84619999999995</v>
      </c>
    </row>
    <row r="816" s="1" customFormat="1" customHeight="1" spans="1:8">
      <c r="A816" s="10">
        <v>814</v>
      </c>
      <c r="B816" s="11" t="s">
        <v>16</v>
      </c>
      <c r="C816" s="11" t="s">
        <v>828</v>
      </c>
      <c r="D816" s="8">
        <v>1</v>
      </c>
      <c r="E816" s="9">
        <v>256.41</v>
      </c>
      <c r="F816" s="8">
        <v>0.99</v>
      </c>
      <c r="G816" s="9">
        <f t="shared" si="26"/>
        <v>253.8459</v>
      </c>
      <c r="H816" s="9">
        <f t="shared" si="27"/>
        <v>2.5641</v>
      </c>
    </row>
    <row r="817" s="1" customFormat="1" customHeight="1" spans="1:8">
      <c r="A817" s="10">
        <v>815</v>
      </c>
      <c r="B817" s="11" t="s">
        <v>16</v>
      </c>
      <c r="C817" s="11" t="s">
        <v>829</v>
      </c>
      <c r="D817" s="8">
        <v>1</v>
      </c>
      <c r="E817" s="9">
        <v>12.11</v>
      </c>
      <c r="F817" s="8">
        <v>0.99</v>
      </c>
      <c r="G817" s="9">
        <f t="shared" si="26"/>
        <v>11.9889</v>
      </c>
      <c r="H817" s="9">
        <f t="shared" si="27"/>
        <v>0.1211</v>
      </c>
    </row>
    <row r="818" s="1" customFormat="1" customHeight="1" spans="1:8">
      <c r="A818" s="10">
        <v>816</v>
      </c>
      <c r="B818" s="11" t="s">
        <v>16</v>
      </c>
      <c r="C818" s="11" t="s">
        <v>830</v>
      </c>
      <c r="D818" s="8">
        <v>1</v>
      </c>
      <c r="E818" s="9">
        <v>114.37</v>
      </c>
      <c r="F818" s="8">
        <v>0.99</v>
      </c>
      <c r="G818" s="9">
        <f t="shared" si="26"/>
        <v>113.2263</v>
      </c>
      <c r="H818" s="9">
        <f t="shared" si="27"/>
        <v>1.1437</v>
      </c>
    </row>
    <row r="819" s="1" customFormat="1" customHeight="1" spans="1:8">
      <c r="A819" s="10">
        <v>817</v>
      </c>
      <c r="B819" s="11" t="s">
        <v>16</v>
      </c>
      <c r="C819" s="11" t="s">
        <v>831</v>
      </c>
      <c r="D819" s="8">
        <v>1</v>
      </c>
      <c r="E819" s="9">
        <v>41.03</v>
      </c>
      <c r="F819" s="8">
        <v>0.99</v>
      </c>
      <c r="G819" s="9">
        <f t="shared" si="26"/>
        <v>40.6197</v>
      </c>
      <c r="H819" s="9">
        <f t="shared" si="27"/>
        <v>0.410299999999999</v>
      </c>
    </row>
    <row r="820" s="1" customFormat="1" customHeight="1" spans="1:8">
      <c r="A820" s="10">
        <v>818</v>
      </c>
      <c r="B820" s="11" t="s">
        <v>16</v>
      </c>
      <c r="C820" s="11" t="s">
        <v>832</v>
      </c>
      <c r="D820" s="8">
        <v>1</v>
      </c>
      <c r="E820" s="9">
        <v>49.14</v>
      </c>
      <c r="F820" s="8">
        <v>0.99</v>
      </c>
      <c r="G820" s="9">
        <f t="shared" si="26"/>
        <v>48.6486</v>
      </c>
      <c r="H820" s="9">
        <f t="shared" si="27"/>
        <v>0.491399999999999</v>
      </c>
    </row>
    <row r="821" s="1" customFormat="1" customHeight="1" spans="1:8">
      <c r="A821" s="10">
        <v>819</v>
      </c>
      <c r="B821" s="11" t="s">
        <v>16</v>
      </c>
      <c r="C821" s="11" t="s">
        <v>833</v>
      </c>
      <c r="D821" s="8">
        <v>1</v>
      </c>
      <c r="E821" s="9">
        <v>1</v>
      </c>
      <c r="F821" s="8">
        <v>0.99</v>
      </c>
      <c r="G821" s="9">
        <f t="shared" si="26"/>
        <v>0.99</v>
      </c>
      <c r="H821" s="9">
        <f t="shared" si="27"/>
        <v>0.01</v>
      </c>
    </row>
    <row r="822" s="1" customFormat="1" customHeight="1" spans="1:8">
      <c r="A822" s="10">
        <v>820</v>
      </c>
      <c r="B822" s="11" t="s">
        <v>16</v>
      </c>
      <c r="C822" s="11" t="s">
        <v>834</v>
      </c>
      <c r="D822" s="8">
        <v>1</v>
      </c>
      <c r="E822" s="9">
        <v>20</v>
      </c>
      <c r="F822" s="8">
        <v>0.99</v>
      </c>
      <c r="G822" s="9">
        <f t="shared" si="26"/>
        <v>19.8</v>
      </c>
      <c r="H822" s="9">
        <f t="shared" si="27"/>
        <v>0.199999999999999</v>
      </c>
    </row>
    <row r="823" s="1" customFormat="1" customHeight="1" spans="1:8">
      <c r="A823" s="10">
        <v>821</v>
      </c>
      <c r="B823" s="11" t="s">
        <v>16</v>
      </c>
      <c r="C823" s="11" t="s">
        <v>835</v>
      </c>
      <c r="D823" s="8">
        <v>4</v>
      </c>
      <c r="E823" s="9">
        <v>77.91</v>
      </c>
      <c r="F823" s="8">
        <v>0.99</v>
      </c>
      <c r="G823" s="9">
        <f t="shared" si="26"/>
        <v>77.1309</v>
      </c>
      <c r="H823" s="9">
        <f t="shared" si="27"/>
        <v>0.7791</v>
      </c>
    </row>
    <row r="824" s="1" customFormat="1" customHeight="1" spans="1:8">
      <c r="A824" s="10">
        <v>822</v>
      </c>
      <c r="B824" s="11" t="s">
        <v>16</v>
      </c>
      <c r="C824" s="11" t="s">
        <v>836</v>
      </c>
      <c r="D824" s="8">
        <v>36</v>
      </c>
      <c r="E824" s="9">
        <v>1071.49</v>
      </c>
      <c r="F824" s="8">
        <v>0.99</v>
      </c>
      <c r="G824" s="9">
        <f t="shared" si="26"/>
        <v>1060.7751</v>
      </c>
      <c r="H824" s="9">
        <f t="shared" si="27"/>
        <v>10.7148999999999</v>
      </c>
    </row>
    <row r="825" s="1" customFormat="1" customHeight="1" spans="1:8">
      <c r="A825" s="10">
        <v>823</v>
      </c>
      <c r="B825" s="11" t="s">
        <v>16</v>
      </c>
      <c r="C825" s="11" t="s">
        <v>837</v>
      </c>
      <c r="D825" s="8">
        <v>1</v>
      </c>
      <c r="E825" s="9">
        <v>4.38</v>
      </c>
      <c r="F825" s="8">
        <v>0.99</v>
      </c>
      <c r="G825" s="9">
        <f t="shared" si="26"/>
        <v>4.3362</v>
      </c>
      <c r="H825" s="9">
        <f t="shared" si="27"/>
        <v>0.0438000000000001</v>
      </c>
    </row>
    <row r="826" s="1" customFormat="1" customHeight="1" spans="1:8">
      <c r="A826" s="10">
        <v>824</v>
      </c>
      <c r="B826" s="11" t="s">
        <v>16</v>
      </c>
      <c r="C826" s="11" t="s">
        <v>838</v>
      </c>
      <c r="D826" s="8">
        <v>277</v>
      </c>
      <c r="E826" s="9">
        <v>3691.99</v>
      </c>
      <c r="F826" s="8">
        <v>0.99</v>
      </c>
      <c r="G826" s="9">
        <f t="shared" si="26"/>
        <v>3655.0701</v>
      </c>
      <c r="H826" s="9">
        <f t="shared" si="27"/>
        <v>36.9198999999999</v>
      </c>
    </row>
    <row r="827" s="1" customFormat="1" customHeight="1" spans="1:8">
      <c r="A827" s="10">
        <v>825</v>
      </c>
      <c r="B827" s="11" t="s">
        <v>16</v>
      </c>
      <c r="C827" s="11" t="s">
        <v>838</v>
      </c>
      <c r="D827" s="8">
        <v>19</v>
      </c>
      <c r="E827" s="9">
        <v>253.24</v>
      </c>
      <c r="F827" s="8">
        <v>0.99</v>
      </c>
      <c r="G827" s="9">
        <f t="shared" si="26"/>
        <v>250.7076</v>
      </c>
      <c r="H827" s="9">
        <f t="shared" si="27"/>
        <v>2.5324</v>
      </c>
    </row>
    <row r="828" s="1" customFormat="1" customHeight="1" spans="1:8">
      <c r="A828" s="10">
        <v>826</v>
      </c>
      <c r="B828" s="11" t="s">
        <v>16</v>
      </c>
      <c r="C828" s="11" t="s">
        <v>839</v>
      </c>
      <c r="D828" s="8">
        <v>10</v>
      </c>
      <c r="E828" s="9">
        <v>196.48</v>
      </c>
      <c r="F828" s="8">
        <v>0.99</v>
      </c>
      <c r="G828" s="9">
        <f t="shared" si="26"/>
        <v>194.5152</v>
      </c>
      <c r="H828" s="9">
        <f t="shared" si="27"/>
        <v>1.9648</v>
      </c>
    </row>
    <row r="829" s="1" customFormat="1" customHeight="1" spans="1:8">
      <c r="A829" s="10">
        <v>827</v>
      </c>
      <c r="B829" s="11" t="s">
        <v>16</v>
      </c>
      <c r="C829" s="11" t="s">
        <v>840</v>
      </c>
      <c r="D829" s="8">
        <v>2</v>
      </c>
      <c r="E829" s="9">
        <v>2</v>
      </c>
      <c r="F829" s="8">
        <v>0.99</v>
      </c>
      <c r="G829" s="9">
        <f t="shared" si="26"/>
        <v>1.98</v>
      </c>
      <c r="H829" s="9">
        <f t="shared" si="27"/>
        <v>0.02</v>
      </c>
    </row>
    <row r="830" s="1" customFormat="1" customHeight="1" spans="1:8">
      <c r="A830" s="10">
        <v>828</v>
      </c>
      <c r="B830" s="11" t="s">
        <v>16</v>
      </c>
      <c r="C830" s="11" t="s">
        <v>841</v>
      </c>
      <c r="D830" s="8">
        <v>3</v>
      </c>
      <c r="E830" s="9">
        <v>236.92</v>
      </c>
      <c r="F830" s="8">
        <v>0.99</v>
      </c>
      <c r="G830" s="9">
        <f t="shared" si="26"/>
        <v>234.5508</v>
      </c>
      <c r="H830" s="9">
        <f t="shared" si="27"/>
        <v>2.36920000000001</v>
      </c>
    </row>
    <row r="831" s="1" customFormat="1" customHeight="1" spans="1:8">
      <c r="A831" s="10">
        <v>829</v>
      </c>
      <c r="B831" s="11" t="s">
        <v>16</v>
      </c>
      <c r="C831" s="11" t="s">
        <v>842</v>
      </c>
      <c r="D831" s="8">
        <v>1</v>
      </c>
      <c r="E831" s="9">
        <v>323.08</v>
      </c>
      <c r="F831" s="8">
        <v>0.99</v>
      </c>
      <c r="G831" s="9">
        <f t="shared" si="26"/>
        <v>319.8492</v>
      </c>
      <c r="H831" s="9">
        <f t="shared" si="27"/>
        <v>3.23079999999999</v>
      </c>
    </row>
    <row r="832" s="1" customFormat="1" customHeight="1" spans="1:8">
      <c r="A832" s="10">
        <v>830</v>
      </c>
      <c r="B832" s="11" t="s">
        <v>16</v>
      </c>
      <c r="C832" s="11" t="s">
        <v>843</v>
      </c>
      <c r="D832" s="8">
        <v>8</v>
      </c>
      <c r="E832" s="9">
        <v>58.87</v>
      </c>
      <c r="F832" s="8">
        <v>0.99</v>
      </c>
      <c r="G832" s="9">
        <f t="shared" si="26"/>
        <v>58.2813</v>
      </c>
      <c r="H832" s="9">
        <f t="shared" si="27"/>
        <v>0.588700000000003</v>
      </c>
    </row>
    <row r="833" s="1" customFormat="1" customHeight="1" spans="1:8">
      <c r="A833" s="10">
        <v>831</v>
      </c>
      <c r="B833" s="11" t="s">
        <v>16</v>
      </c>
      <c r="C833" s="11" t="s">
        <v>844</v>
      </c>
      <c r="D833" s="8">
        <v>1</v>
      </c>
      <c r="E833" s="9">
        <v>1339.98</v>
      </c>
      <c r="F833" s="8">
        <v>0.99</v>
      </c>
      <c r="G833" s="9">
        <f t="shared" si="26"/>
        <v>1326.5802</v>
      </c>
      <c r="H833" s="9">
        <f t="shared" si="27"/>
        <v>13.3997999999999</v>
      </c>
    </row>
    <row r="834" s="1" customFormat="1" customHeight="1" spans="1:8">
      <c r="A834" s="10">
        <v>832</v>
      </c>
      <c r="B834" s="11" t="s">
        <v>16</v>
      </c>
      <c r="C834" s="11" t="s">
        <v>844</v>
      </c>
      <c r="D834" s="8">
        <v>1</v>
      </c>
      <c r="E834" s="9">
        <v>1339.98</v>
      </c>
      <c r="F834" s="8">
        <v>0.99</v>
      </c>
      <c r="G834" s="9">
        <f t="shared" si="26"/>
        <v>1326.5802</v>
      </c>
      <c r="H834" s="9">
        <f t="shared" si="27"/>
        <v>13.3997999999999</v>
      </c>
    </row>
    <row r="835" s="1" customFormat="1" customHeight="1" spans="1:8">
      <c r="A835" s="10">
        <v>833</v>
      </c>
      <c r="B835" s="11" t="s">
        <v>16</v>
      </c>
      <c r="C835" s="11" t="s">
        <v>844</v>
      </c>
      <c r="D835" s="8">
        <v>5</v>
      </c>
      <c r="E835" s="9">
        <v>6699.88</v>
      </c>
      <c r="F835" s="8">
        <v>0.99</v>
      </c>
      <c r="G835" s="9">
        <f t="shared" si="26"/>
        <v>6632.8812</v>
      </c>
      <c r="H835" s="9">
        <f t="shared" si="27"/>
        <v>66.9988000000003</v>
      </c>
    </row>
    <row r="836" s="1" customFormat="1" customHeight="1" spans="1:8">
      <c r="A836" s="10">
        <v>834</v>
      </c>
      <c r="B836" s="11" t="s">
        <v>16</v>
      </c>
      <c r="C836" s="11" t="s">
        <v>845</v>
      </c>
      <c r="D836" s="8">
        <v>1</v>
      </c>
      <c r="E836" s="9">
        <v>1</v>
      </c>
      <c r="F836" s="8">
        <v>0.99</v>
      </c>
      <c r="G836" s="9">
        <f t="shared" si="26"/>
        <v>0.99</v>
      </c>
      <c r="H836" s="9">
        <f t="shared" si="27"/>
        <v>0.01</v>
      </c>
    </row>
    <row r="837" s="1" customFormat="1" customHeight="1" spans="1:8">
      <c r="A837" s="10">
        <v>835</v>
      </c>
      <c r="B837" s="11" t="s">
        <v>16</v>
      </c>
      <c r="C837" s="11" t="s">
        <v>846</v>
      </c>
      <c r="D837" s="8">
        <v>6</v>
      </c>
      <c r="E837" s="9">
        <v>172.71</v>
      </c>
      <c r="F837" s="8">
        <v>0.99</v>
      </c>
      <c r="G837" s="9">
        <f t="shared" si="26"/>
        <v>170.9829</v>
      </c>
      <c r="H837" s="9">
        <f t="shared" si="27"/>
        <v>1.72710000000001</v>
      </c>
    </row>
    <row r="838" s="1" customFormat="1" customHeight="1" spans="1:8">
      <c r="A838" s="10">
        <v>836</v>
      </c>
      <c r="B838" s="11" t="s">
        <v>16</v>
      </c>
      <c r="C838" s="11" t="s">
        <v>847</v>
      </c>
      <c r="D838" s="8">
        <v>1</v>
      </c>
      <c r="E838" s="9">
        <v>1</v>
      </c>
      <c r="F838" s="8">
        <v>0.99</v>
      </c>
      <c r="G838" s="9">
        <f t="shared" si="26"/>
        <v>0.99</v>
      </c>
      <c r="H838" s="9">
        <f t="shared" si="27"/>
        <v>0.01</v>
      </c>
    </row>
    <row r="839" s="1" customFormat="1" customHeight="1" spans="1:8">
      <c r="A839" s="10">
        <v>837</v>
      </c>
      <c r="B839" s="11" t="s">
        <v>16</v>
      </c>
      <c r="C839" s="11" t="s">
        <v>848</v>
      </c>
      <c r="D839" s="8">
        <v>6</v>
      </c>
      <c r="E839" s="9">
        <v>67.69</v>
      </c>
      <c r="F839" s="8">
        <v>0.99</v>
      </c>
      <c r="G839" s="9">
        <f t="shared" si="26"/>
        <v>67.0131</v>
      </c>
      <c r="H839" s="9">
        <f t="shared" si="27"/>
        <v>0.676900000000003</v>
      </c>
    </row>
    <row r="840" s="1" customFormat="1" customHeight="1" spans="1:8">
      <c r="A840" s="10">
        <v>838</v>
      </c>
      <c r="B840" s="11" t="s">
        <v>16</v>
      </c>
      <c r="C840" s="11" t="s">
        <v>849</v>
      </c>
      <c r="D840" s="8">
        <v>1</v>
      </c>
      <c r="E840" s="9">
        <v>425.16</v>
      </c>
      <c r="F840" s="8">
        <v>0.99</v>
      </c>
      <c r="G840" s="9">
        <f t="shared" si="26"/>
        <v>420.9084</v>
      </c>
      <c r="H840" s="9">
        <f t="shared" si="27"/>
        <v>4.2516</v>
      </c>
    </row>
    <row r="841" s="1" customFormat="1" customHeight="1" spans="1:8">
      <c r="A841" s="10">
        <v>839</v>
      </c>
      <c r="B841" s="11" t="s">
        <v>16</v>
      </c>
      <c r="C841" s="11" t="s">
        <v>849</v>
      </c>
      <c r="D841" s="8">
        <v>1</v>
      </c>
      <c r="E841" s="9">
        <v>425.16</v>
      </c>
      <c r="F841" s="8">
        <v>0.99</v>
      </c>
      <c r="G841" s="9">
        <f t="shared" si="26"/>
        <v>420.9084</v>
      </c>
      <c r="H841" s="9">
        <f t="shared" si="27"/>
        <v>4.2516</v>
      </c>
    </row>
    <row r="842" s="1" customFormat="1" customHeight="1" spans="1:8">
      <c r="A842" s="10">
        <v>840</v>
      </c>
      <c r="B842" s="11" t="s">
        <v>16</v>
      </c>
      <c r="C842" s="11" t="s">
        <v>849</v>
      </c>
      <c r="D842" s="8">
        <v>1</v>
      </c>
      <c r="E842" s="9">
        <v>425.16</v>
      </c>
      <c r="F842" s="8">
        <v>0.99</v>
      </c>
      <c r="G842" s="9">
        <f t="shared" si="26"/>
        <v>420.9084</v>
      </c>
      <c r="H842" s="9">
        <f t="shared" si="27"/>
        <v>4.2516</v>
      </c>
    </row>
    <row r="843" s="1" customFormat="1" customHeight="1" spans="1:8">
      <c r="A843" s="10">
        <v>841</v>
      </c>
      <c r="B843" s="11" t="s">
        <v>16</v>
      </c>
      <c r="C843" s="11" t="s">
        <v>850</v>
      </c>
      <c r="D843" s="8">
        <v>3</v>
      </c>
      <c r="E843" s="9">
        <v>4471.98</v>
      </c>
      <c r="F843" s="8">
        <v>0.99</v>
      </c>
      <c r="G843" s="9">
        <f t="shared" si="26"/>
        <v>4427.2602</v>
      </c>
      <c r="H843" s="9">
        <f t="shared" si="27"/>
        <v>44.7197999999999</v>
      </c>
    </row>
    <row r="844" s="1" customFormat="1" customHeight="1" spans="1:8">
      <c r="A844" s="10">
        <v>842</v>
      </c>
      <c r="B844" s="11" t="s">
        <v>16</v>
      </c>
      <c r="C844" s="11" t="s">
        <v>850</v>
      </c>
      <c r="D844" s="8">
        <v>2</v>
      </c>
      <c r="E844" s="9">
        <v>2981.32</v>
      </c>
      <c r="F844" s="8">
        <v>0.99</v>
      </c>
      <c r="G844" s="9">
        <f t="shared" si="26"/>
        <v>2951.5068</v>
      </c>
      <c r="H844" s="9">
        <f t="shared" si="27"/>
        <v>29.8132000000001</v>
      </c>
    </row>
    <row r="845" s="1" customFormat="1" customHeight="1" spans="1:8">
      <c r="A845" s="10">
        <v>843</v>
      </c>
      <c r="B845" s="11" t="s">
        <v>16</v>
      </c>
      <c r="C845" s="11" t="s">
        <v>851</v>
      </c>
      <c r="D845" s="8">
        <v>5</v>
      </c>
      <c r="E845" s="9">
        <v>423.08</v>
      </c>
      <c r="F845" s="8">
        <v>0.99</v>
      </c>
      <c r="G845" s="9">
        <f t="shared" si="26"/>
        <v>418.8492</v>
      </c>
      <c r="H845" s="9">
        <f t="shared" si="27"/>
        <v>4.23079999999999</v>
      </c>
    </row>
    <row r="846" s="1" customFormat="1" customHeight="1" spans="1:8">
      <c r="A846" s="10">
        <v>844</v>
      </c>
      <c r="B846" s="11" t="s">
        <v>16</v>
      </c>
      <c r="C846" s="11" t="s">
        <v>852</v>
      </c>
      <c r="D846" s="8">
        <v>200</v>
      </c>
      <c r="E846" s="9">
        <v>666.67</v>
      </c>
      <c r="F846" s="8">
        <v>0.99</v>
      </c>
      <c r="G846" s="9">
        <f t="shared" si="26"/>
        <v>660.0033</v>
      </c>
      <c r="H846" s="9">
        <f t="shared" si="27"/>
        <v>6.66669999999999</v>
      </c>
    </row>
    <row r="847" s="1" customFormat="1" customHeight="1" spans="1:8">
      <c r="A847" s="10">
        <v>845</v>
      </c>
      <c r="B847" s="11" t="s">
        <v>16</v>
      </c>
      <c r="C847" s="11" t="s">
        <v>853</v>
      </c>
      <c r="D847" s="8">
        <v>10</v>
      </c>
      <c r="E847" s="9">
        <v>400.53</v>
      </c>
      <c r="F847" s="8">
        <v>0.99</v>
      </c>
      <c r="G847" s="9">
        <f t="shared" si="26"/>
        <v>396.5247</v>
      </c>
      <c r="H847" s="9">
        <f t="shared" si="27"/>
        <v>4.00529999999998</v>
      </c>
    </row>
    <row r="848" s="1" customFormat="1" customHeight="1" spans="1:8">
      <c r="A848" s="10">
        <v>846</v>
      </c>
      <c r="B848" s="11" t="s">
        <v>16</v>
      </c>
      <c r="C848" s="11" t="s">
        <v>854</v>
      </c>
      <c r="D848" s="8">
        <v>9</v>
      </c>
      <c r="E848" s="9">
        <v>381.15</v>
      </c>
      <c r="F848" s="8">
        <v>0.99</v>
      </c>
      <c r="G848" s="9">
        <f t="shared" si="26"/>
        <v>377.3385</v>
      </c>
      <c r="H848" s="9">
        <f t="shared" si="27"/>
        <v>3.81150000000002</v>
      </c>
    </row>
    <row r="849" s="1" customFormat="1" customHeight="1" spans="1:8">
      <c r="A849" s="10">
        <v>847</v>
      </c>
      <c r="B849" s="11" t="s">
        <v>16</v>
      </c>
      <c r="C849" s="11" t="s">
        <v>854</v>
      </c>
      <c r="D849" s="8">
        <v>2</v>
      </c>
      <c r="E849" s="9">
        <v>84.7</v>
      </c>
      <c r="F849" s="8">
        <v>0.99</v>
      </c>
      <c r="G849" s="9">
        <f t="shared" si="26"/>
        <v>83.853</v>
      </c>
      <c r="H849" s="9">
        <f t="shared" si="27"/>
        <v>0.846999999999994</v>
      </c>
    </row>
    <row r="850" s="1" customFormat="1" customHeight="1" spans="1:8">
      <c r="A850" s="10">
        <v>848</v>
      </c>
      <c r="B850" s="11" t="s">
        <v>16</v>
      </c>
      <c r="C850" s="11" t="s">
        <v>854</v>
      </c>
      <c r="D850" s="8">
        <v>5</v>
      </c>
      <c r="E850" s="9">
        <v>211.75</v>
      </c>
      <c r="F850" s="8">
        <v>0.99</v>
      </c>
      <c r="G850" s="9">
        <f t="shared" si="26"/>
        <v>209.6325</v>
      </c>
      <c r="H850" s="9">
        <f t="shared" si="27"/>
        <v>2.11750000000001</v>
      </c>
    </row>
    <row r="851" s="1" customFormat="1" customHeight="1" spans="1:8">
      <c r="A851" s="10">
        <v>849</v>
      </c>
      <c r="B851" s="11" t="s">
        <v>16</v>
      </c>
      <c r="C851" s="11" t="s">
        <v>855</v>
      </c>
      <c r="D851" s="8">
        <v>5</v>
      </c>
      <c r="E851" s="9">
        <v>269.23</v>
      </c>
      <c r="F851" s="8">
        <v>0.99</v>
      </c>
      <c r="G851" s="9">
        <f t="shared" si="26"/>
        <v>266.5377</v>
      </c>
      <c r="H851" s="9">
        <f t="shared" si="27"/>
        <v>2.69229999999999</v>
      </c>
    </row>
    <row r="852" s="1" customFormat="1" customHeight="1" spans="1:8">
      <c r="A852" s="10">
        <v>850</v>
      </c>
      <c r="B852" s="11" t="s">
        <v>16</v>
      </c>
      <c r="C852" s="11" t="s">
        <v>856</v>
      </c>
      <c r="D852" s="8">
        <v>5</v>
      </c>
      <c r="E852" s="9">
        <v>269.23</v>
      </c>
      <c r="F852" s="8">
        <v>0.99</v>
      </c>
      <c r="G852" s="9">
        <f t="shared" si="26"/>
        <v>266.5377</v>
      </c>
      <c r="H852" s="9">
        <f t="shared" si="27"/>
        <v>2.69229999999999</v>
      </c>
    </row>
    <row r="853" s="1" customFormat="1" customHeight="1" spans="1:8">
      <c r="A853" s="10">
        <v>851</v>
      </c>
      <c r="B853" s="11" t="s">
        <v>16</v>
      </c>
      <c r="C853" s="11" t="s">
        <v>857</v>
      </c>
      <c r="D853" s="8">
        <v>1</v>
      </c>
      <c r="E853" s="9">
        <v>1</v>
      </c>
      <c r="F853" s="8">
        <v>0.99</v>
      </c>
      <c r="G853" s="9">
        <f t="shared" si="26"/>
        <v>0.99</v>
      </c>
      <c r="H853" s="9">
        <f t="shared" si="27"/>
        <v>0.01</v>
      </c>
    </row>
    <row r="854" s="1" customFormat="1" customHeight="1" spans="1:8">
      <c r="A854" s="10">
        <v>852</v>
      </c>
      <c r="B854" s="11" t="s">
        <v>16</v>
      </c>
      <c r="C854" s="11" t="s">
        <v>858</v>
      </c>
      <c r="D854" s="8">
        <v>2</v>
      </c>
      <c r="E854" s="9">
        <v>37.41</v>
      </c>
      <c r="F854" s="8">
        <v>0.99</v>
      </c>
      <c r="G854" s="9">
        <f t="shared" si="26"/>
        <v>37.0359</v>
      </c>
      <c r="H854" s="9">
        <f t="shared" si="27"/>
        <v>0.374099999999999</v>
      </c>
    </row>
    <row r="855" s="1" customFormat="1" customHeight="1" spans="1:8">
      <c r="A855" s="10">
        <v>853</v>
      </c>
      <c r="B855" s="11" t="s">
        <v>16</v>
      </c>
      <c r="C855" s="11" t="s">
        <v>858</v>
      </c>
      <c r="D855" s="8">
        <v>2</v>
      </c>
      <c r="E855" s="9">
        <v>37.41</v>
      </c>
      <c r="F855" s="8">
        <v>0.99</v>
      </c>
      <c r="G855" s="9">
        <f t="shared" si="26"/>
        <v>37.0359</v>
      </c>
      <c r="H855" s="9">
        <f t="shared" si="27"/>
        <v>0.374099999999999</v>
      </c>
    </row>
    <row r="856" s="1" customFormat="1" customHeight="1" spans="1:8">
      <c r="A856" s="10">
        <v>854</v>
      </c>
      <c r="B856" s="11" t="s">
        <v>16</v>
      </c>
      <c r="C856" s="11" t="s">
        <v>858</v>
      </c>
      <c r="D856" s="8">
        <v>1</v>
      </c>
      <c r="E856" s="9">
        <v>18.7</v>
      </c>
      <c r="F856" s="8">
        <v>0.99</v>
      </c>
      <c r="G856" s="9">
        <f t="shared" si="26"/>
        <v>18.513</v>
      </c>
      <c r="H856" s="9">
        <f t="shared" si="27"/>
        <v>0.187000000000001</v>
      </c>
    </row>
    <row r="857" s="1" customFormat="1" customHeight="1" spans="1:8">
      <c r="A857" s="10">
        <v>855</v>
      </c>
      <c r="B857" s="11" t="s">
        <v>16</v>
      </c>
      <c r="C857" s="11" t="s">
        <v>859</v>
      </c>
      <c r="D857" s="8">
        <v>8</v>
      </c>
      <c r="E857" s="9">
        <v>123</v>
      </c>
      <c r="F857" s="8">
        <v>0.99</v>
      </c>
      <c r="G857" s="9">
        <f t="shared" si="26"/>
        <v>121.77</v>
      </c>
      <c r="H857" s="9">
        <f t="shared" si="27"/>
        <v>1.23</v>
      </c>
    </row>
    <row r="858" s="1" customFormat="1" customHeight="1" spans="1:8">
      <c r="A858" s="10">
        <v>856</v>
      </c>
      <c r="B858" s="11" t="s">
        <v>16</v>
      </c>
      <c r="C858" s="11" t="s">
        <v>860</v>
      </c>
      <c r="D858" s="8">
        <v>2</v>
      </c>
      <c r="E858" s="9">
        <v>34.27</v>
      </c>
      <c r="F858" s="8">
        <v>0.99</v>
      </c>
      <c r="G858" s="9">
        <f t="shared" si="26"/>
        <v>33.9273</v>
      </c>
      <c r="H858" s="9">
        <f t="shared" si="27"/>
        <v>0.342700000000001</v>
      </c>
    </row>
    <row r="859" s="1" customFormat="1" customHeight="1" spans="1:8">
      <c r="A859" s="10">
        <v>857</v>
      </c>
      <c r="B859" s="11" t="s">
        <v>16</v>
      </c>
      <c r="C859" s="11" t="s">
        <v>861</v>
      </c>
      <c r="D859" s="8">
        <v>4</v>
      </c>
      <c r="E859" s="9">
        <v>56.42</v>
      </c>
      <c r="F859" s="8">
        <v>0.99</v>
      </c>
      <c r="G859" s="9">
        <f t="shared" si="26"/>
        <v>55.8558</v>
      </c>
      <c r="H859" s="9">
        <f t="shared" si="27"/>
        <v>0.5642</v>
      </c>
    </row>
    <row r="860" s="1" customFormat="1" customHeight="1" spans="1:8">
      <c r="A860" s="10">
        <v>858</v>
      </c>
      <c r="B860" s="11" t="s">
        <v>16</v>
      </c>
      <c r="C860" s="11" t="s">
        <v>862</v>
      </c>
      <c r="D860" s="8">
        <v>7</v>
      </c>
      <c r="E860" s="9">
        <v>98.73</v>
      </c>
      <c r="F860" s="8">
        <v>0.99</v>
      </c>
      <c r="G860" s="9">
        <f t="shared" si="26"/>
        <v>97.7427</v>
      </c>
      <c r="H860" s="9">
        <f t="shared" si="27"/>
        <v>0.987300000000005</v>
      </c>
    </row>
    <row r="861" s="1" customFormat="1" customHeight="1" spans="1:8">
      <c r="A861" s="10">
        <v>859</v>
      </c>
      <c r="B861" s="11" t="s">
        <v>16</v>
      </c>
      <c r="C861" s="11" t="s">
        <v>863</v>
      </c>
      <c r="D861" s="8">
        <v>2</v>
      </c>
      <c r="E861" s="9">
        <v>28.22</v>
      </c>
      <c r="F861" s="8">
        <v>0.99</v>
      </c>
      <c r="G861" s="9">
        <f t="shared" si="26"/>
        <v>27.9378</v>
      </c>
      <c r="H861" s="9">
        <f t="shared" si="27"/>
        <v>0.2822</v>
      </c>
    </row>
    <row r="862" s="1" customFormat="1" customHeight="1" spans="1:8">
      <c r="A862" s="10">
        <v>860</v>
      </c>
      <c r="B862" s="11" t="s">
        <v>16</v>
      </c>
      <c r="C862" s="11" t="s">
        <v>864</v>
      </c>
      <c r="D862" s="8">
        <v>6</v>
      </c>
      <c r="E862" s="9">
        <v>84.62</v>
      </c>
      <c r="F862" s="8">
        <v>0.99</v>
      </c>
      <c r="G862" s="9">
        <f t="shared" si="26"/>
        <v>83.7738</v>
      </c>
      <c r="H862" s="9">
        <f t="shared" si="27"/>
        <v>0.846199999999996</v>
      </c>
    </row>
    <row r="863" s="1" customFormat="1" customHeight="1" spans="1:8">
      <c r="A863" s="10">
        <v>861</v>
      </c>
      <c r="B863" s="11" t="s">
        <v>16</v>
      </c>
      <c r="C863" s="11" t="s">
        <v>865</v>
      </c>
      <c r="D863" s="8">
        <v>10</v>
      </c>
      <c r="E863" s="9">
        <v>22.75</v>
      </c>
      <c r="F863" s="8">
        <v>0.99</v>
      </c>
      <c r="G863" s="9">
        <f t="shared" si="26"/>
        <v>22.5225</v>
      </c>
      <c r="H863" s="9">
        <f t="shared" si="27"/>
        <v>0.227499999999999</v>
      </c>
    </row>
    <row r="864" s="1" customFormat="1" customHeight="1" spans="1:8">
      <c r="A864" s="10">
        <v>862</v>
      </c>
      <c r="B864" s="11" t="s">
        <v>16</v>
      </c>
      <c r="C864" s="11" t="s">
        <v>866</v>
      </c>
      <c r="D864" s="8">
        <v>21</v>
      </c>
      <c r="E864" s="9">
        <v>72.59</v>
      </c>
      <c r="F864" s="8">
        <v>0.99</v>
      </c>
      <c r="G864" s="9">
        <f t="shared" si="26"/>
        <v>71.8641</v>
      </c>
      <c r="H864" s="9">
        <f t="shared" si="27"/>
        <v>0.725899999999996</v>
      </c>
    </row>
    <row r="865" s="1" customFormat="1" customHeight="1" spans="1:8">
      <c r="A865" s="10">
        <v>863</v>
      </c>
      <c r="B865" s="11" t="s">
        <v>16</v>
      </c>
      <c r="C865" s="11" t="s">
        <v>867</v>
      </c>
      <c r="D865" s="8">
        <v>19</v>
      </c>
      <c r="E865" s="9">
        <v>127.49</v>
      </c>
      <c r="F865" s="8">
        <v>0.99</v>
      </c>
      <c r="G865" s="9">
        <f t="shared" si="26"/>
        <v>126.2151</v>
      </c>
      <c r="H865" s="9">
        <f t="shared" si="27"/>
        <v>1.2749</v>
      </c>
    </row>
    <row r="866" s="1" customFormat="1" customHeight="1" spans="1:8">
      <c r="A866" s="10">
        <v>864</v>
      </c>
      <c r="B866" s="11" t="s">
        <v>16</v>
      </c>
      <c r="C866" s="11" t="s">
        <v>868</v>
      </c>
      <c r="D866" s="8">
        <v>20</v>
      </c>
      <c r="E866" s="9">
        <v>184.51</v>
      </c>
      <c r="F866" s="8">
        <v>0.99</v>
      </c>
      <c r="G866" s="9">
        <f t="shared" si="26"/>
        <v>182.6649</v>
      </c>
      <c r="H866" s="9">
        <f t="shared" si="27"/>
        <v>1.8451</v>
      </c>
    </row>
    <row r="867" s="1" customFormat="1" customHeight="1" spans="1:8">
      <c r="A867" s="10">
        <v>865</v>
      </c>
      <c r="B867" s="11" t="s">
        <v>16</v>
      </c>
      <c r="C867" s="11" t="s">
        <v>869</v>
      </c>
      <c r="D867" s="8">
        <v>25</v>
      </c>
      <c r="E867" s="9">
        <v>204.79</v>
      </c>
      <c r="F867" s="8">
        <v>0.99</v>
      </c>
      <c r="G867" s="9">
        <f t="shared" si="26"/>
        <v>202.7421</v>
      </c>
      <c r="H867" s="9">
        <f t="shared" si="27"/>
        <v>2.0479</v>
      </c>
    </row>
    <row r="868" s="1" customFormat="1" customHeight="1" spans="1:8">
      <c r="A868" s="10">
        <v>866</v>
      </c>
      <c r="B868" s="11" t="s">
        <v>16</v>
      </c>
      <c r="C868" s="11" t="s">
        <v>870</v>
      </c>
      <c r="D868" s="8">
        <v>20</v>
      </c>
      <c r="E868" s="9">
        <v>60.6</v>
      </c>
      <c r="F868" s="8">
        <v>0.99</v>
      </c>
      <c r="G868" s="9">
        <f t="shared" si="26"/>
        <v>59.994</v>
      </c>
      <c r="H868" s="9">
        <f t="shared" si="27"/>
        <v>0.606000000000002</v>
      </c>
    </row>
    <row r="869" s="1" customFormat="1" customHeight="1" spans="1:8">
      <c r="A869" s="10">
        <v>867</v>
      </c>
      <c r="B869" s="11" t="s">
        <v>16</v>
      </c>
      <c r="C869" s="11" t="s">
        <v>871</v>
      </c>
      <c r="D869" s="8">
        <v>18</v>
      </c>
      <c r="E869" s="9">
        <v>109.62</v>
      </c>
      <c r="F869" s="8">
        <v>0.99</v>
      </c>
      <c r="G869" s="9">
        <f t="shared" si="26"/>
        <v>108.5238</v>
      </c>
      <c r="H869" s="9">
        <f t="shared" si="27"/>
        <v>1.0962</v>
      </c>
    </row>
    <row r="870" s="1" customFormat="1" customHeight="1" spans="1:8">
      <c r="A870" s="10">
        <v>868</v>
      </c>
      <c r="B870" s="11" t="s">
        <v>16</v>
      </c>
      <c r="C870" s="11" t="s">
        <v>872</v>
      </c>
      <c r="D870" s="8">
        <v>18</v>
      </c>
      <c r="E870" s="9">
        <v>162.62</v>
      </c>
      <c r="F870" s="8">
        <v>0.99</v>
      </c>
      <c r="G870" s="9">
        <f t="shared" si="26"/>
        <v>160.9938</v>
      </c>
      <c r="H870" s="9">
        <f t="shared" si="27"/>
        <v>1.62620000000001</v>
      </c>
    </row>
    <row r="871" s="1" customFormat="1" customHeight="1" spans="1:8">
      <c r="A871" s="10">
        <v>869</v>
      </c>
      <c r="B871" s="11" t="s">
        <v>16</v>
      </c>
      <c r="C871" s="11" t="s">
        <v>873</v>
      </c>
      <c r="D871" s="8">
        <v>23</v>
      </c>
      <c r="E871" s="9">
        <v>133.7</v>
      </c>
      <c r="F871" s="8">
        <v>0.99</v>
      </c>
      <c r="G871" s="9">
        <f t="shared" si="26"/>
        <v>132.363</v>
      </c>
      <c r="H871" s="9">
        <f t="shared" si="27"/>
        <v>1.33699999999999</v>
      </c>
    </row>
    <row r="872" s="1" customFormat="1" customHeight="1" spans="1:8">
      <c r="A872" s="10">
        <v>870</v>
      </c>
      <c r="B872" s="11" t="s">
        <v>16</v>
      </c>
      <c r="C872" s="11" t="s">
        <v>874</v>
      </c>
      <c r="D872" s="8">
        <v>4</v>
      </c>
      <c r="E872" s="9">
        <v>30.39</v>
      </c>
      <c r="F872" s="8">
        <v>0.99</v>
      </c>
      <c r="G872" s="9">
        <f t="shared" si="26"/>
        <v>30.0861</v>
      </c>
      <c r="H872" s="9">
        <f t="shared" si="27"/>
        <v>0.303899999999999</v>
      </c>
    </row>
    <row r="873" s="1" customFormat="1" customHeight="1" spans="1:8">
      <c r="A873" s="10">
        <v>871</v>
      </c>
      <c r="B873" s="11" t="s">
        <v>16</v>
      </c>
      <c r="C873" s="11" t="s">
        <v>875</v>
      </c>
      <c r="D873" s="8">
        <v>17</v>
      </c>
      <c r="E873" s="9">
        <v>176.92</v>
      </c>
      <c r="F873" s="8">
        <v>0.99</v>
      </c>
      <c r="G873" s="9">
        <f t="shared" si="26"/>
        <v>175.1508</v>
      </c>
      <c r="H873" s="9">
        <f t="shared" si="27"/>
        <v>1.76920000000001</v>
      </c>
    </row>
    <row r="874" s="1" customFormat="1" customHeight="1" spans="1:8">
      <c r="A874" s="10">
        <v>872</v>
      </c>
      <c r="B874" s="11" t="s">
        <v>16</v>
      </c>
      <c r="C874" s="11" t="s">
        <v>876</v>
      </c>
      <c r="D874" s="8">
        <v>30</v>
      </c>
      <c r="E874" s="9">
        <v>339.19</v>
      </c>
      <c r="F874" s="8">
        <v>0.99</v>
      </c>
      <c r="G874" s="9">
        <f t="shared" si="26"/>
        <v>335.7981</v>
      </c>
      <c r="H874" s="9">
        <f t="shared" si="27"/>
        <v>3.39190000000002</v>
      </c>
    </row>
    <row r="875" s="1" customFormat="1" customHeight="1" spans="1:8">
      <c r="A875" s="10">
        <v>873</v>
      </c>
      <c r="B875" s="11" t="s">
        <v>16</v>
      </c>
      <c r="C875" s="11" t="s">
        <v>877</v>
      </c>
      <c r="D875" s="8">
        <v>28</v>
      </c>
      <c r="E875" s="9">
        <v>448.5</v>
      </c>
      <c r="F875" s="8">
        <v>0.99</v>
      </c>
      <c r="G875" s="9">
        <f t="shared" si="26"/>
        <v>444.015</v>
      </c>
      <c r="H875" s="9">
        <f t="shared" si="27"/>
        <v>4.48500000000001</v>
      </c>
    </row>
    <row r="876" s="1" customFormat="1" customHeight="1" spans="1:8">
      <c r="A876" s="10">
        <v>874</v>
      </c>
      <c r="B876" s="11" t="s">
        <v>16</v>
      </c>
      <c r="C876" s="11" t="s">
        <v>878</v>
      </c>
      <c r="D876" s="8">
        <v>22</v>
      </c>
      <c r="E876" s="9">
        <v>602.25</v>
      </c>
      <c r="F876" s="8">
        <v>0.99</v>
      </c>
      <c r="G876" s="9">
        <f t="shared" si="26"/>
        <v>596.2275</v>
      </c>
      <c r="H876" s="9">
        <f t="shared" si="27"/>
        <v>6.02250000000004</v>
      </c>
    </row>
    <row r="877" s="1" customFormat="1" customHeight="1" spans="1:8">
      <c r="A877" s="10">
        <v>875</v>
      </c>
      <c r="B877" s="11" t="s">
        <v>16</v>
      </c>
      <c r="C877" s="11" t="s">
        <v>879</v>
      </c>
      <c r="D877" s="8">
        <v>16</v>
      </c>
      <c r="E877" s="9">
        <v>80.8</v>
      </c>
      <c r="F877" s="8">
        <v>0.99</v>
      </c>
      <c r="G877" s="9">
        <f t="shared" si="26"/>
        <v>79.992</v>
      </c>
      <c r="H877" s="9">
        <f t="shared" si="27"/>
        <v>0.808000000000007</v>
      </c>
    </row>
    <row r="878" s="1" customFormat="1" customHeight="1" spans="1:8">
      <c r="A878" s="10">
        <v>876</v>
      </c>
      <c r="B878" s="11" t="s">
        <v>16</v>
      </c>
      <c r="C878" s="11" t="s">
        <v>880</v>
      </c>
      <c r="D878" s="8">
        <v>28</v>
      </c>
      <c r="E878" s="9">
        <v>62.22</v>
      </c>
      <c r="F878" s="8">
        <v>0.99</v>
      </c>
      <c r="G878" s="9">
        <f t="shared" ref="G878:G941" si="28">E878*F878</f>
        <v>61.5978</v>
      </c>
      <c r="H878" s="9">
        <f t="shared" ref="H878:H941" si="29">E878-G878</f>
        <v>0.622199999999999</v>
      </c>
    </row>
    <row r="879" s="1" customFormat="1" customHeight="1" spans="1:8">
      <c r="A879" s="10">
        <v>877</v>
      </c>
      <c r="B879" s="11" t="s">
        <v>16</v>
      </c>
      <c r="C879" s="11" t="s">
        <v>881</v>
      </c>
      <c r="D879" s="8">
        <v>1</v>
      </c>
      <c r="E879" s="9">
        <v>84</v>
      </c>
      <c r="F879" s="8">
        <v>0.99</v>
      </c>
      <c r="G879" s="9">
        <f t="shared" si="28"/>
        <v>83.16</v>
      </c>
      <c r="H879" s="9">
        <f t="shared" si="29"/>
        <v>0.840000000000003</v>
      </c>
    </row>
    <row r="880" s="1" customFormat="1" customHeight="1" spans="1:8">
      <c r="A880" s="10">
        <v>878</v>
      </c>
      <c r="B880" s="11" t="s">
        <v>16</v>
      </c>
      <c r="C880" s="11" t="s">
        <v>882</v>
      </c>
      <c r="D880" s="8">
        <v>1</v>
      </c>
      <c r="E880" s="9">
        <v>534</v>
      </c>
      <c r="F880" s="8">
        <v>0.99</v>
      </c>
      <c r="G880" s="9">
        <f t="shared" si="28"/>
        <v>528.66</v>
      </c>
      <c r="H880" s="9">
        <f t="shared" si="29"/>
        <v>5.34000000000003</v>
      </c>
    </row>
    <row r="881" s="1" customFormat="1" customHeight="1" spans="1:8">
      <c r="A881" s="10">
        <v>879</v>
      </c>
      <c r="B881" s="11" t="s">
        <v>16</v>
      </c>
      <c r="C881" s="11" t="s">
        <v>883</v>
      </c>
      <c r="D881" s="8">
        <v>1</v>
      </c>
      <c r="E881" s="9">
        <v>550</v>
      </c>
      <c r="F881" s="8">
        <v>0.99</v>
      </c>
      <c r="G881" s="9">
        <f t="shared" si="28"/>
        <v>544.5</v>
      </c>
      <c r="H881" s="9">
        <f t="shared" si="29"/>
        <v>5.5</v>
      </c>
    </row>
    <row r="882" s="1" customFormat="1" customHeight="1" spans="1:8">
      <c r="A882" s="10">
        <v>880</v>
      </c>
      <c r="B882" s="11" t="s">
        <v>16</v>
      </c>
      <c r="C882" s="11" t="s">
        <v>884</v>
      </c>
      <c r="D882" s="8">
        <v>1</v>
      </c>
      <c r="E882" s="9">
        <v>577</v>
      </c>
      <c r="F882" s="8">
        <v>0.99</v>
      </c>
      <c r="G882" s="9">
        <f t="shared" si="28"/>
        <v>571.23</v>
      </c>
      <c r="H882" s="9">
        <f t="shared" si="29"/>
        <v>5.76999999999998</v>
      </c>
    </row>
    <row r="883" s="1" customFormat="1" customHeight="1" spans="1:8">
      <c r="A883" s="10">
        <v>881</v>
      </c>
      <c r="B883" s="11" t="s">
        <v>16</v>
      </c>
      <c r="C883" s="11" t="s">
        <v>885</v>
      </c>
      <c r="D883" s="8">
        <v>1</v>
      </c>
      <c r="E883" s="9">
        <v>592</v>
      </c>
      <c r="F883" s="8">
        <v>0.99</v>
      </c>
      <c r="G883" s="9">
        <f t="shared" si="28"/>
        <v>586.08</v>
      </c>
      <c r="H883" s="9">
        <f t="shared" si="29"/>
        <v>5.91999999999996</v>
      </c>
    </row>
    <row r="884" s="1" customFormat="1" customHeight="1" spans="1:8">
      <c r="A884" s="10">
        <v>882</v>
      </c>
      <c r="B884" s="11" t="s">
        <v>16</v>
      </c>
      <c r="C884" s="11" t="s">
        <v>886</v>
      </c>
      <c r="D884" s="8">
        <v>15</v>
      </c>
      <c r="E884" s="9">
        <v>288.24</v>
      </c>
      <c r="F884" s="8">
        <v>0.99</v>
      </c>
      <c r="G884" s="9">
        <f t="shared" si="28"/>
        <v>285.3576</v>
      </c>
      <c r="H884" s="9">
        <f t="shared" si="29"/>
        <v>2.88240000000002</v>
      </c>
    </row>
    <row r="885" s="1" customFormat="1" customHeight="1" spans="1:8">
      <c r="A885" s="10">
        <v>883</v>
      </c>
      <c r="B885" s="11" t="s">
        <v>16</v>
      </c>
      <c r="C885" s="11" t="s">
        <v>887</v>
      </c>
      <c r="D885" s="8">
        <v>137</v>
      </c>
      <c r="E885" s="9">
        <v>1360.46</v>
      </c>
      <c r="F885" s="8">
        <v>0.99</v>
      </c>
      <c r="G885" s="9">
        <f t="shared" si="28"/>
        <v>1346.8554</v>
      </c>
      <c r="H885" s="9">
        <f t="shared" si="29"/>
        <v>13.6046000000001</v>
      </c>
    </row>
    <row r="886" s="1" customFormat="1" customHeight="1" spans="1:8">
      <c r="A886" s="10">
        <v>884</v>
      </c>
      <c r="B886" s="11" t="s">
        <v>16</v>
      </c>
      <c r="C886" s="11" t="s">
        <v>888</v>
      </c>
      <c r="D886" s="8">
        <v>1</v>
      </c>
      <c r="E886" s="9">
        <v>1</v>
      </c>
      <c r="F886" s="8">
        <v>0.99</v>
      </c>
      <c r="G886" s="9">
        <f t="shared" si="28"/>
        <v>0.99</v>
      </c>
      <c r="H886" s="9">
        <f t="shared" si="29"/>
        <v>0.01</v>
      </c>
    </row>
    <row r="887" s="1" customFormat="1" customHeight="1" spans="1:8">
      <c r="A887" s="10">
        <v>885</v>
      </c>
      <c r="B887" s="11" t="s">
        <v>16</v>
      </c>
      <c r="C887" s="11" t="s">
        <v>889</v>
      </c>
      <c r="D887" s="8">
        <v>2000</v>
      </c>
      <c r="E887" s="9">
        <v>196.58</v>
      </c>
      <c r="F887" s="8">
        <v>0.99</v>
      </c>
      <c r="G887" s="9">
        <f t="shared" si="28"/>
        <v>194.6142</v>
      </c>
      <c r="H887" s="9">
        <f t="shared" si="29"/>
        <v>1.9658</v>
      </c>
    </row>
    <row r="888" s="1" customFormat="1" customHeight="1" spans="1:8">
      <c r="A888" s="10">
        <v>886</v>
      </c>
      <c r="B888" s="11" t="s">
        <v>16</v>
      </c>
      <c r="C888" s="11" t="s">
        <v>890</v>
      </c>
      <c r="D888" s="8">
        <v>1</v>
      </c>
      <c r="E888" s="9">
        <v>86.35</v>
      </c>
      <c r="F888" s="8">
        <v>0.99</v>
      </c>
      <c r="G888" s="9">
        <f t="shared" si="28"/>
        <v>85.4865</v>
      </c>
      <c r="H888" s="9">
        <f t="shared" si="29"/>
        <v>0.863500000000002</v>
      </c>
    </row>
    <row r="889" s="1" customFormat="1" customHeight="1" spans="1:8">
      <c r="A889" s="10">
        <v>887</v>
      </c>
      <c r="B889" s="11" t="s">
        <v>16</v>
      </c>
      <c r="C889" s="11" t="s">
        <v>890</v>
      </c>
      <c r="D889" s="8">
        <v>2</v>
      </c>
      <c r="E889" s="9">
        <v>172.7</v>
      </c>
      <c r="F889" s="8">
        <v>0.99</v>
      </c>
      <c r="G889" s="9">
        <f t="shared" si="28"/>
        <v>170.973</v>
      </c>
      <c r="H889" s="9">
        <f t="shared" si="29"/>
        <v>1.727</v>
      </c>
    </row>
    <row r="890" s="1" customFormat="1" customHeight="1" spans="1:8">
      <c r="A890" s="10">
        <v>888</v>
      </c>
      <c r="B890" s="11" t="s">
        <v>16</v>
      </c>
      <c r="C890" s="11" t="s">
        <v>891</v>
      </c>
      <c r="D890" s="8">
        <v>10</v>
      </c>
      <c r="E890" s="9">
        <v>8.55</v>
      </c>
      <c r="F890" s="8">
        <v>0.99</v>
      </c>
      <c r="G890" s="9">
        <f t="shared" si="28"/>
        <v>8.4645</v>
      </c>
      <c r="H890" s="9">
        <f t="shared" si="29"/>
        <v>0.0854999999999997</v>
      </c>
    </row>
    <row r="891" s="1" customFormat="1" customHeight="1" spans="1:8">
      <c r="A891" s="10">
        <v>889</v>
      </c>
      <c r="B891" s="11" t="s">
        <v>16</v>
      </c>
      <c r="C891" s="11" t="s">
        <v>891</v>
      </c>
      <c r="D891" s="8">
        <v>120</v>
      </c>
      <c r="E891" s="9">
        <v>102.6</v>
      </c>
      <c r="F891" s="8">
        <v>0.99</v>
      </c>
      <c r="G891" s="9">
        <f t="shared" si="28"/>
        <v>101.574</v>
      </c>
      <c r="H891" s="9">
        <f t="shared" si="29"/>
        <v>1.026</v>
      </c>
    </row>
    <row r="892" s="1" customFormat="1" customHeight="1" spans="1:8">
      <c r="A892" s="10">
        <v>890</v>
      </c>
      <c r="B892" s="11" t="s">
        <v>16</v>
      </c>
      <c r="C892" s="11" t="s">
        <v>892</v>
      </c>
      <c r="D892" s="8">
        <v>2</v>
      </c>
      <c r="E892" s="9">
        <v>78.62</v>
      </c>
      <c r="F892" s="8">
        <v>0.99</v>
      </c>
      <c r="G892" s="9">
        <f t="shared" si="28"/>
        <v>77.8338</v>
      </c>
      <c r="H892" s="9">
        <f t="shared" si="29"/>
        <v>0.786199999999994</v>
      </c>
    </row>
    <row r="893" s="1" customFormat="1" customHeight="1" spans="1:8">
      <c r="A893" s="10">
        <v>891</v>
      </c>
      <c r="B893" s="11" t="s">
        <v>16</v>
      </c>
      <c r="C893" s="11" t="s">
        <v>893</v>
      </c>
      <c r="D893" s="8">
        <v>2</v>
      </c>
      <c r="E893" s="9">
        <v>156.69</v>
      </c>
      <c r="F893" s="8">
        <v>0.99</v>
      </c>
      <c r="G893" s="9">
        <f t="shared" si="28"/>
        <v>155.1231</v>
      </c>
      <c r="H893" s="9">
        <f t="shared" si="29"/>
        <v>1.5669</v>
      </c>
    </row>
    <row r="894" s="1" customFormat="1" customHeight="1" spans="1:8">
      <c r="A894" s="10">
        <v>892</v>
      </c>
      <c r="B894" s="11" t="s">
        <v>16</v>
      </c>
      <c r="C894" s="11" t="s">
        <v>894</v>
      </c>
      <c r="D894" s="8">
        <v>1</v>
      </c>
      <c r="E894" s="9">
        <v>6.92</v>
      </c>
      <c r="F894" s="8">
        <v>0.99</v>
      </c>
      <c r="G894" s="9">
        <f t="shared" si="28"/>
        <v>6.8508</v>
      </c>
      <c r="H894" s="9">
        <f t="shared" si="29"/>
        <v>0.0692000000000004</v>
      </c>
    </row>
    <row r="895" s="1" customFormat="1" customHeight="1" spans="1:8">
      <c r="A895" s="10">
        <v>893</v>
      </c>
      <c r="B895" s="11" t="s">
        <v>16</v>
      </c>
      <c r="C895" s="11" t="s">
        <v>894</v>
      </c>
      <c r="D895" s="8">
        <v>1</v>
      </c>
      <c r="E895" s="9">
        <v>6.92</v>
      </c>
      <c r="F895" s="8">
        <v>0.99</v>
      </c>
      <c r="G895" s="9">
        <f t="shared" si="28"/>
        <v>6.8508</v>
      </c>
      <c r="H895" s="9">
        <f t="shared" si="29"/>
        <v>0.0692000000000004</v>
      </c>
    </row>
    <row r="896" s="1" customFormat="1" customHeight="1" spans="1:8">
      <c r="A896" s="10">
        <v>894</v>
      </c>
      <c r="B896" s="11" t="s">
        <v>16</v>
      </c>
      <c r="C896" s="11" t="s">
        <v>895</v>
      </c>
      <c r="D896" s="8">
        <v>140</v>
      </c>
      <c r="E896" s="9">
        <v>586.32</v>
      </c>
      <c r="F896" s="8">
        <v>0.99</v>
      </c>
      <c r="G896" s="9">
        <f t="shared" si="28"/>
        <v>580.4568</v>
      </c>
      <c r="H896" s="9">
        <f t="shared" si="29"/>
        <v>5.86320000000001</v>
      </c>
    </row>
    <row r="897" s="1" customFormat="1" customHeight="1" spans="1:8">
      <c r="A897" s="10">
        <v>895</v>
      </c>
      <c r="B897" s="11" t="s">
        <v>16</v>
      </c>
      <c r="C897" s="11" t="s">
        <v>896</v>
      </c>
      <c r="D897" s="8">
        <v>1</v>
      </c>
      <c r="E897" s="9">
        <v>1</v>
      </c>
      <c r="F897" s="8">
        <v>0.99</v>
      </c>
      <c r="G897" s="9">
        <f t="shared" si="28"/>
        <v>0.99</v>
      </c>
      <c r="H897" s="9">
        <f t="shared" si="29"/>
        <v>0.01</v>
      </c>
    </row>
    <row r="898" s="1" customFormat="1" customHeight="1" spans="1:8">
      <c r="A898" s="10">
        <v>896</v>
      </c>
      <c r="B898" s="11" t="s">
        <v>16</v>
      </c>
      <c r="C898" s="11" t="s">
        <v>897</v>
      </c>
      <c r="D898" s="8">
        <v>1</v>
      </c>
      <c r="E898" s="9">
        <v>1</v>
      </c>
      <c r="F898" s="8">
        <v>0.99</v>
      </c>
      <c r="G898" s="9">
        <f t="shared" si="28"/>
        <v>0.99</v>
      </c>
      <c r="H898" s="9">
        <f t="shared" si="29"/>
        <v>0.01</v>
      </c>
    </row>
    <row r="899" s="1" customFormat="1" customHeight="1" spans="1:8">
      <c r="A899" s="10">
        <v>897</v>
      </c>
      <c r="B899" s="11" t="s">
        <v>16</v>
      </c>
      <c r="C899" s="11" t="s">
        <v>898</v>
      </c>
      <c r="D899" s="8">
        <v>2</v>
      </c>
      <c r="E899" s="9">
        <v>66.67</v>
      </c>
      <c r="F899" s="8">
        <v>0.99</v>
      </c>
      <c r="G899" s="9">
        <f t="shared" si="28"/>
        <v>66.0033</v>
      </c>
      <c r="H899" s="9">
        <f t="shared" si="29"/>
        <v>0.666700000000006</v>
      </c>
    </row>
    <row r="900" s="1" customFormat="1" customHeight="1" spans="1:8">
      <c r="A900" s="10">
        <v>898</v>
      </c>
      <c r="B900" s="11" t="s">
        <v>16</v>
      </c>
      <c r="C900" s="11" t="s">
        <v>898</v>
      </c>
      <c r="D900" s="8">
        <v>2</v>
      </c>
      <c r="E900" s="9">
        <v>66.67</v>
      </c>
      <c r="F900" s="8">
        <v>0.99</v>
      </c>
      <c r="G900" s="9">
        <f t="shared" si="28"/>
        <v>66.0033</v>
      </c>
      <c r="H900" s="9">
        <f t="shared" si="29"/>
        <v>0.666700000000006</v>
      </c>
    </row>
    <row r="901" s="1" customFormat="1" customHeight="1" spans="1:8">
      <c r="A901" s="10">
        <v>899</v>
      </c>
      <c r="B901" s="11" t="s">
        <v>16</v>
      </c>
      <c r="C901" s="11" t="s">
        <v>899</v>
      </c>
      <c r="D901" s="8">
        <v>4</v>
      </c>
      <c r="E901" s="9">
        <v>62.5</v>
      </c>
      <c r="F901" s="8">
        <v>0.99</v>
      </c>
      <c r="G901" s="9">
        <f t="shared" si="28"/>
        <v>61.875</v>
      </c>
      <c r="H901" s="9">
        <f t="shared" si="29"/>
        <v>0.625</v>
      </c>
    </row>
    <row r="902" s="1" customFormat="1" customHeight="1" spans="1:8">
      <c r="A902" s="10">
        <v>900</v>
      </c>
      <c r="B902" s="11" t="s">
        <v>16</v>
      </c>
      <c r="C902" s="11" t="s">
        <v>899</v>
      </c>
      <c r="D902" s="8">
        <v>2</v>
      </c>
      <c r="E902" s="9">
        <v>31.25</v>
      </c>
      <c r="F902" s="8">
        <v>0.99</v>
      </c>
      <c r="G902" s="9">
        <f t="shared" si="28"/>
        <v>30.9375</v>
      </c>
      <c r="H902" s="9">
        <f t="shared" si="29"/>
        <v>0.3125</v>
      </c>
    </row>
    <row r="903" s="1" customFormat="1" customHeight="1" spans="1:8">
      <c r="A903" s="10">
        <v>901</v>
      </c>
      <c r="B903" s="11" t="s">
        <v>16</v>
      </c>
      <c r="C903" s="11" t="s">
        <v>900</v>
      </c>
      <c r="D903" s="8">
        <v>12</v>
      </c>
      <c r="E903" s="9">
        <v>184.02</v>
      </c>
      <c r="F903" s="8">
        <v>0.99</v>
      </c>
      <c r="G903" s="9">
        <f t="shared" si="28"/>
        <v>182.1798</v>
      </c>
      <c r="H903" s="9">
        <f t="shared" si="29"/>
        <v>1.84020000000001</v>
      </c>
    </row>
    <row r="904" s="1" customFormat="1" customHeight="1" spans="1:8">
      <c r="A904" s="10">
        <v>902</v>
      </c>
      <c r="B904" s="11" t="s">
        <v>16</v>
      </c>
      <c r="C904" s="11" t="s">
        <v>901</v>
      </c>
      <c r="D904" s="8">
        <v>132</v>
      </c>
      <c r="E904" s="9">
        <v>385.57</v>
      </c>
      <c r="F904" s="8">
        <v>0.99</v>
      </c>
      <c r="G904" s="9">
        <f t="shared" si="28"/>
        <v>381.7143</v>
      </c>
      <c r="H904" s="9">
        <f t="shared" si="29"/>
        <v>3.85570000000001</v>
      </c>
    </row>
    <row r="905" s="1" customFormat="1" customHeight="1" spans="1:8">
      <c r="A905" s="10">
        <v>903</v>
      </c>
      <c r="B905" s="11" t="s">
        <v>16</v>
      </c>
      <c r="C905" s="11" t="s">
        <v>902</v>
      </c>
      <c r="D905" s="8">
        <v>2</v>
      </c>
      <c r="E905" s="9">
        <v>4.65</v>
      </c>
      <c r="F905" s="8">
        <v>0.99</v>
      </c>
      <c r="G905" s="9">
        <f t="shared" si="28"/>
        <v>4.6035</v>
      </c>
      <c r="H905" s="9">
        <f t="shared" si="29"/>
        <v>0.0465</v>
      </c>
    </row>
    <row r="906" s="1" customFormat="1" customHeight="1" spans="1:8">
      <c r="A906" s="10">
        <v>904</v>
      </c>
      <c r="B906" s="11" t="s">
        <v>16</v>
      </c>
      <c r="C906" s="11" t="s">
        <v>902</v>
      </c>
      <c r="D906" s="8">
        <v>5</v>
      </c>
      <c r="E906" s="9">
        <v>11.63</v>
      </c>
      <c r="F906" s="8">
        <v>0.99</v>
      </c>
      <c r="G906" s="9">
        <f t="shared" si="28"/>
        <v>11.5137</v>
      </c>
      <c r="H906" s="9">
        <f t="shared" si="29"/>
        <v>0.116300000000001</v>
      </c>
    </row>
    <row r="907" s="1" customFormat="1" customHeight="1" spans="1:8">
      <c r="A907" s="10">
        <v>905</v>
      </c>
      <c r="B907" s="11" t="s">
        <v>16</v>
      </c>
      <c r="C907" s="11" t="s">
        <v>902</v>
      </c>
      <c r="D907" s="8">
        <v>1</v>
      </c>
      <c r="E907" s="9">
        <v>2.33</v>
      </c>
      <c r="F907" s="8">
        <v>0.99</v>
      </c>
      <c r="G907" s="9">
        <f t="shared" si="28"/>
        <v>2.3067</v>
      </c>
      <c r="H907" s="9">
        <f t="shared" si="29"/>
        <v>0.0232999999999999</v>
      </c>
    </row>
    <row r="908" s="1" customFormat="1" customHeight="1" spans="1:8">
      <c r="A908" s="10">
        <v>906</v>
      </c>
      <c r="B908" s="11" t="s">
        <v>16</v>
      </c>
      <c r="C908" s="11" t="s">
        <v>902</v>
      </c>
      <c r="D908" s="8">
        <v>6</v>
      </c>
      <c r="E908" s="9">
        <v>13.96</v>
      </c>
      <c r="F908" s="8">
        <v>0.99</v>
      </c>
      <c r="G908" s="9">
        <f t="shared" si="28"/>
        <v>13.8204</v>
      </c>
      <c r="H908" s="9">
        <f t="shared" si="29"/>
        <v>0.1396</v>
      </c>
    </row>
    <row r="909" s="1" customFormat="1" customHeight="1" spans="1:8">
      <c r="A909" s="10">
        <v>907</v>
      </c>
      <c r="B909" s="11" t="s">
        <v>16</v>
      </c>
      <c r="C909" s="11" t="s">
        <v>903</v>
      </c>
      <c r="D909" s="8">
        <v>20</v>
      </c>
      <c r="E909" s="9">
        <v>34.18</v>
      </c>
      <c r="F909" s="8">
        <v>0.99</v>
      </c>
      <c r="G909" s="9">
        <f t="shared" si="28"/>
        <v>33.8382</v>
      </c>
      <c r="H909" s="9">
        <f t="shared" si="29"/>
        <v>0.341799999999999</v>
      </c>
    </row>
    <row r="910" s="1" customFormat="1" customHeight="1" spans="1:8">
      <c r="A910" s="10">
        <v>908</v>
      </c>
      <c r="B910" s="11" t="s">
        <v>16</v>
      </c>
      <c r="C910" s="11" t="s">
        <v>904</v>
      </c>
      <c r="D910" s="8">
        <v>10</v>
      </c>
      <c r="E910" s="9">
        <v>25.64</v>
      </c>
      <c r="F910" s="8">
        <v>0.99</v>
      </c>
      <c r="G910" s="9">
        <f t="shared" si="28"/>
        <v>25.3836</v>
      </c>
      <c r="H910" s="9">
        <f t="shared" si="29"/>
        <v>0.256399999999999</v>
      </c>
    </row>
    <row r="911" s="1" customFormat="1" customHeight="1" spans="1:8">
      <c r="A911" s="10">
        <v>909</v>
      </c>
      <c r="B911" s="11" t="s">
        <v>16</v>
      </c>
      <c r="C911" s="11" t="s">
        <v>905</v>
      </c>
      <c r="D911" s="8">
        <v>6</v>
      </c>
      <c r="E911" s="9">
        <v>24.63</v>
      </c>
      <c r="F911" s="8">
        <v>0.99</v>
      </c>
      <c r="G911" s="9">
        <f t="shared" si="28"/>
        <v>24.3837</v>
      </c>
      <c r="H911" s="9">
        <f t="shared" si="29"/>
        <v>0.246300000000002</v>
      </c>
    </row>
    <row r="912" s="1" customFormat="1" customHeight="1" spans="1:8">
      <c r="A912" s="10">
        <v>910</v>
      </c>
      <c r="B912" s="11" t="s">
        <v>16</v>
      </c>
      <c r="C912" s="11" t="s">
        <v>906</v>
      </c>
      <c r="D912" s="8">
        <v>18</v>
      </c>
      <c r="E912" s="9">
        <v>94.94</v>
      </c>
      <c r="F912" s="8">
        <v>0.99</v>
      </c>
      <c r="G912" s="9">
        <f t="shared" si="28"/>
        <v>93.9906</v>
      </c>
      <c r="H912" s="9">
        <f t="shared" si="29"/>
        <v>0.949399999999997</v>
      </c>
    </row>
    <row r="913" s="1" customFormat="1" customHeight="1" spans="1:8">
      <c r="A913" s="10">
        <v>911</v>
      </c>
      <c r="B913" s="11" t="s">
        <v>16</v>
      </c>
      <c r="C913" s="11" t="s">
        <v>907</v>
      </c>
      <c r="D913" s="8">
        <v>23</v>
      </c>
      <c r="E913" s="9">
        <v>187.69</v>
      </c>
      <c r="F913" s="8">
        <v>0.99</v>
      </c>
      <c r="G913" s="9">
        <f t="shared" si="28"/>
        <v>185.8131</v>
      </c>
      <c r="H913" s="9">
        <f t="shared" si="29"/>
        <v>1.87690000000001</v>
      </c>
    </row>
    <row r="914" s="1" customFormat="1" customHeight="1" spans="1:8">
      <c r="A914" s="10">
        <v>912</v>
      </c>
      <c r="B914" s="11" t="s">
        <v>16</v>
      </c>
      <c r="C914" s="11" t="s">
        <v>908</v>
      </c>
      <c r="D914" s="8">
        <v>31</v>
      </c>
      <c r="E914" s="9">
        <v>459.44</v>
      </c>
      <c r="F914" s="8">
        <v>0.99</v>
      </c>
      <c r="G914" s="9">
        <f t="shared" si="28"/>
        <v>454.8456</v>
      </c>
      <c r="H914" s="9">
        <f t="shared" si="29"/>
        <v>4.59440000000001</v>
      </c>
    </row>
    <row r="915" s="1" customFormat="1" customHeight="1" spans="1:8">
      <c r="A915" s="10">
        <v>913</v>
      </c>
      <c r="B915" s="11" t="s">
        <v>16</v>
      </c>
      <c r="C915" s="11" t="s">
        <v>909</v>
      </c>
      <c r="D915" s="8">
        <v>13</v>
      </c>
      <c r="E915" s="9">
        <v>32.22</v>
      </c>
      <c r="F915" s="8">
        <v>0.99</v>
      </c>
      <c r="G915" s="9">
        <f t="shared" si="28"/>
        <v>31.8978</v>
      </c>
      <c r="H915" s="9">
        <f t="shared" si="29"/>
        <v>0.322199999999999</v>
      </c>
    </row>
    <row r="916" s="1" customFormat="1" customHeight="1" spans="1:8">
      <c r="A916" s="10">
        <v>914</v>
      </c>
      <c r="B916" s="11" t="s">
        <v>16</v>
      </c>
      <c r="C916" s="11" t="s">
        <v>910</v>
      </c>
      <c r="D916" s="8">
        <v>26</v>
      </c>
      <c r="E916" s="9">
        <v>91.33</v>
      </c>
      <c r="F916" s="8">
        <v>0.99</v>
      </c>
      <c r="G916" s="9">
        <f t="shared" si="28"/>
        <v>90.4167</v>
      </c>
      <c r="H916" s="9">
        <f t="shared" si="29"/>
        <v>0.913300000000007</v>
      </c>
    </row>
    <row r="917" s="1" customFormat="1" customHeight="1" spans="1:8">
      <c r="A917" s="10">
        <v>915</v>
      </c>
      <c r="B917" s="11" t="s">
        <v>16</v>
      </c>
      <c r="C917" s="11" t="s">
        <v>911</v>
      </c>
      <c r="D917" s="8">
        <v>12</v>
      </c>
      <c r="E917" s="9">
        <v>32.82</v>
      </c>
      <c r="F917" s="8">
        <v>0.99</v>
      </c>
      <c r="G917" s="9">
        <f t="shared" si="28"/>
        <v>32.4918</v>
      </c>
      <c r="H917" s="9">
        <f t="shared" si="29"/>
        <v>0.328200000000002</v>
      </c>
    </row>
    <row r="918" s="1" customFormat="1" customHeight="1" spans="1:8">
      <c r="A918" s="10">
        <v>916</v>
      </c>
      <c r="B918" s="11" t="s">
        <v>16</v>
      </c>
      <c r="C918" s="11" t="s">
        <v>912</v>
      </c>
      <c r="D918" s="8">
        <v>18</v>
      </c>
      <c r="E918" s="9">
        <v>95.38</v>
      </c>
      <c r="F918" s="8">
        <v>0.99</v>
      </c>
      <c r="G918" s="9">
        <f t="shared" si="28"/>
        <v>94.4262</v>
      </c>
      <c r="H918" s="9">
        <f t="shared" si="29"/>
        <v>0.953800000000001</v>
      </c>
    </row>
    <row r="919" s="1" customFormat="1" customHeight="1" spans="1:8">
      <c r="A919" s="10">
        <v>917</v>
      </c>
      <c r="B919" s="11" t="s">
        <v>16</v>
      </c>
      <c r="C919" s="11" t="s">
        <v>913</v>
      </c>
      <c r="D919" s="8">
        <v>29</v>
      </c>
      <c r="E919" s="9">
        <v>211.18</v>
      </c>
      <c r="F919" s="8">
        <v>0.99</v>
      </c>
      <c r="G919" s="9">
        <f t="shared" si="28"/>
        <v>209.0682</v>
      </c>
      <c r="H919" s="9">
        <f t="shared" si="29"/>
        <v>2.11179999999999</v>
      </c>
    </row>
    <row r="920" s="1" customFormat="1" customHeight="1" spans="1:8">
      <c r="A920" s="10">
        <v>918</v>
      </c>
      <c r="B920" s="11" t="s">
        <v>16</v>
      </c>
      <c r="C920" s="11" t="s">
        <v>914</v>
      </c>
      <c r="D920" s="8">
        <v>34</v>
      </c>
      <c r="E920" s="9">
        <v>533.34</v>
      </c>
      <c r="F920" s="8">
        <v>0.99</v>
      </c>
      <c r="G920" s="9">
        <f t="shared" si="28"/>
        <v>528.0066</v>
      </c>
      <c r="H920" s="9">
        <f t="shared" si="29"/>
        <v>5.33339999999998</v>
      </c>
    </row>
    <row r="921" s="1" customFormat="1" customHeight="1" spans="1:8">
      <c r="A921" s="10">
        <v>919</v>
      </c>
      <c r="B921" s="11" t="s">
        <v>16</v>
      </c>
      <c r="C921" s="11" t="s">
        <v>915</v>
      </c>
      <c r="D921" s="8">
        <v>30</v>
      </c>
      <c r="E921" s="9">
        <v>1005.38</v>
      </c>
      <c r="F921" s="8">
        <v>0.99</v>
      </c>
      <c r="G921" s="9">
        <f t="shared" si="28"/>
        <v>995.3262</v>
      </c>
      <c r="H921" s="9">
        <f t="shared" si="29"/>
        <v>10.0538</v>
      </c>
    </row>
    <row r="922" s="1" customFormat="1" customHeight="1" spans="1:8">
      <c r="A922" s="10">
        <v>920</v>
      </c>
      <c r="B922" s="11" t="s">
        <v>16</v>
      </c>
      <c r="C922" s="11" t="s">
        <v>916</v>
      </c>
      <c r="D922" s="8">
        <v>30</v>
      </c>
      <c r="E922" s="9">
        <v>1776.92</v>
      </c>
      <c r="F922" s="8">
        <v>0.99</v>
      </c>
      <c r="G922" s="9">
        <f t="shared" si="28"/>
        <v>1759.1508</v>
      </c>
      <c r="H922" s="9">
        <f t="shared" si="29"/>
        <v>17.7692</v>
      </c>
    </row>
    <row r="923" s="1" customFormat="1" customHeight="1" spans="1:8">
      <c r="A923" s="10">
        <v>921</v>
      </c>
      <c r="B923" s="11" t="s">
        <v>16</v>
      </c>
      <c r="C923" s="11" t="s">
        <v>917</v>
      </c>
      <c r="D923" s="8">
        <v>13</v>
      </c>
      <c r="E923" s="9">
        <v>145.56</v>
      </c>
      <c r="F923" s="8">
        <v>0.99</v>
      </c>
      <c r="G923" s="9">
        <f t="shared" si="28"/>
        <v>144.1044</v>
      </c>
      <c r="H923" s="9">
        <f t="shared" si="29"/>
        <v>1.4556</v>
      </c>
    </row>
    <row r="924" s="1" customFormat="1" customHeight="1" spans="1:8">
      <c r="A924" s="10">
        <v>922</v>
      </c>
      <c r="B924" s="11" t="s">
        <v>16</v>
      </c>
      <c r="C924" s="11" t="s">
        <v>918</v>
      </c>
      <c r="D924" s="8">
        <v>10</v>
      </c>
      <c r="E924" s="9">
        <v>222.8</v>
      </c>
      <c r="F924" s="8">
        <v>0.99</v>
      </c>
      <c r="G924" s="9">
        <f t="shared" si="28"/>
        <v>220.572</v>
      </c>
      <c r="H924" s="9">
        <f t="shared" si="29"/>
        <v>2.22800000000001</v>
      </c>
    </row>
    <row r="925" s="1" customFormat="1" customHeight="1" spans="1:8">
      <c r="A925" s="10">
        <v>923</v>
      </c>
      <c r="B925" s="11" t="s">
        <v>16</v>
      </c>
      <c r="C925" s="11" t="s">
        <v>919</v>
      </c>
      <c r="D925" s="8">
        <v>111</v>
      </c>
      <c r="E925" s="9">
        <v>227.66</v>
      </c>
      <c r="F925" s="8">
        <v>0.99</v>
      </c>
      <c r="G925" s="9">
        <f t="shared" si="28"/>
        <v>225.3834</v>
      </c>
      <c r="H925" s="9">
        <f t="shared" si="29"/>
        <v>2.2766</v>
      </c>
    </row>
    <row r="926" s="1" customFormat="1" customHeight="1" spans="1:8">
      <c r="A926" s="10">
        <v>924</v>
      </c>
      <c r="B926" s="11" t="s">
        <v>16</v>
      </c>
      <c r="C926" s="11" t="s">
        <v>920</v>
      </c>
      <c r="D926" s="8">
        <v>6</v>
      </c>
      <c r="E926" s="9">
        <v>10.77</v>
      </c>
      <c r="F926" s="8">
        <v>0.99</v>
      </c>
      <c r="G926" s="9">
        <f t="shared" si="28"/>
        <v>10.6623</v>
      </c>
      <c r="H926" s="9">
        <f t="shared" si="29"/>
        <v>0.107699999999999</v>
      </c>
    </row>
    <row r="927" s="1" customFormat="1" customHeight="1" spans="1:8">
      <c r="A927" s="10">
        <v>925</v>
      </c>
      <c r="B927" s="11" t="s">
        <v>16</v>
      </c>
      <c r="C927" s="11" t="s">
        <v>921</v>
      </c>
      <c r="D927" s="8">
        <v>2</v>
      </c>
      <c r="E927" s="9">
        <v>5.91</v>
      </c>
      <c r="F927" s="8">
        <v>0.99</v>
      </c>
      <c r="G927" s="9">
        <f t="shared" si="28"/>
        <v>5.8509</v>
      </c>
      <c r="H927" s="9">
        <f t="shared" si="29"/>
        <v>0.0590999999999999</v>
      </c>
    </row>
    <row r="928" s="1" customFormat="1" customHeight="1" spans="1:8">
      <c r="A928" s="10">
        <v>926</v>
      </c>
      <c r="B928" s="11" t="s">
        <v>16</v>
      </c>
      <c r="C928" s="11" t="s">
        <v>922</v>
      </c>
      <c r="D928" s="8">
        <v>23</v>
      </c>
      <c r="E928" s="9">
        <v>101.5</v>
      </c>
      <c r="F928" s="8">
        <v>0.99</v>
      </c>
      <c r="G928" s="9">
        <f t="shared" si="28"/>
        <v>100.485</v>
      </c>
      <c r="H928" s="9">
        <f t="shared" si="29"/>
        <v>1.015</v>
      </c>
    </row>
    <row r="929" s="1" customFormat="1" customHeight="1" spans="1:8">
      <c r="A929" s="10">
        <v>927</v>
      </c>
      <c r="B929" s="11" t="s">
        <v>16</v>
      </c>
      <c r="C929" s="11" t="s">
        <v>923</v>
      </c>
      <c r="D929" s="8">
        <v>16</v>
      </c>
      <c r="E929" s="9">
        <v>246.08</v>
      </c>
      <c r="F929" s="8">
        <v>0.99</v>
      </c>
      <c r="G929" s="9">
        <f t="shared" si="28"/>
        <v>243.6192</v>
      </c>
      <c r="H929" s="9">
        <f t="shared" si="29"/>
        <v>2.46080000000001</v>
      </c>
    </row>
    <row r="930" s="1" customFormat="1" customHeight="1" spans="1:8">
      <c r="A930" s="10">
        <v>928</v>
      </c>
      <c r="B930" s="11" t="s">
        <v>16</v>
      </c>
      <c r="C930" s="11" t="s">
        <v>924</v>
      </c>
      <c r="D930" s="8">
        <v>20</v>
      </c>
      <c r="E930" s="9">
        <v>33.98</v>
      </c>
      <c r="F930" s="8">
        <v>0.99</v>
      </c>
      <c r="G930" s="9">
        <f t="shared" si="28"/>
        <v>33.6402</v>
      </c>
      <c r="H930" s="9">
        <f t="shared" si="29"/>
        <v>0.339799999999997</v>
      </c>
    </row>
    <row r="931" s="1" customFormat="1" customHeight="1" spans="1:8">
      <c r="A931" s="10">
        <v>929</v>
      </c>
      <c r="B931" s="11" t="s">
        <v>16</v>
      </c>
      <c r="C931" s="11" t="s">
        <v>925</v>
      </c>
      <c r="D931" s="8">
        <v>3</v>
      </c>
      <c r="E931" s="9">
        <v>3</v>
      </c>
      <c r="F931" s="8">
        <v>0.99</v>
      </c>
      <c r="G931" s="9">
        <f t="shared" si="28"/>
        <v>2.97</v>
      </c>
      <c r="H931" s="9">
        <f t="shared" si="29"/>
        <v>0.0300000000000002</v>
      </c>
    </row>
    <row r="932" s="1" customFormat="1" customHeight="1" spans="1:8">
      <c r="A932" s="10">
        <v>930</v>
      </c>
      <c r="B932" s="11" t="s">
        <v>16</v>
      </c>
      <c r="C932" s="11" t="s">
        <v>926</v>
      </c>
      <c r="D932" s="8">
        <v>8</v>
      </c>
      <c r="E932" s="9">
        <v>6748.72</v>
      </c>
      <c r="F932" s="8">
        <v>0.99</v>
      </c>
      <c r="G932" s="9">
        <f t="shared" si="28"/>
        <v>6681.2328</v>
      </c>
      <c r="H932" s="9">
        <f t="shared" si="29"/>
        <v>67.4872000000005</v>
      </c>
    </row>
    <row r="933" s="1" customFormat="1" customHeight="1" spans="1:8">
      <c r="A933" s="10">
        <v>931</v>
      </c>
      <c r="B933" s="11" t="s">
        <v>16</v>
      </c>
      <c r="C933" s="11" t="s">
        <v>927</v>
      </c>
      <c r="D933" s="8">
        <v>1</v>
      </c>
      <c r="E933" s="9">
        <v>1157.21</v>
      </c>
      <c r="F933" s="8">
        <v>0.99</v>
      </c>
      <c r="G933" s="9">
        <f t="shared" si="28"/>
        <v>1145.6379</v>
      </c>
      <c r="H933" s="9">
        <f t="shared" si="29"/>
        <v>11.5721000000001</v>
      </c>
    </row>
    <row r="934" s="1" customFormat="1" customHeight="1" spans="1:8">
      <c r="A934" s="10">
        <v>932</v>
      </c>
      <c r="B934" s="11" t="s">
        <v>16</v>
      </c>
      <c r="C934" s="11" t="s">
        <v>928</v>
      </c>
      <c r="D934" s="8">
        <v>6</v>
      </c>
      <c r="E934" s="9">
        <v>512.82</v>
      </c>
      <c r="F934" s="8">
        <v>0.99</v>
      </c>
      <c r="G934" s="9">
        <f t="shared" si="28"/>
        <v>507.6918</v>
      </c>
      <c r="H934" s="9">
        <f t="shared" si="29"/>
        <v>5.12819999999999</v>
      </c>
    </row>
    <row r="935" s="1" customFormat="1" customHeight="1" spans="1:8">
      <c r="A935" s="10">
        <v>933</v>
      </c>
      <c r="B935" s="11" t="s">
        <v>16</v>
      </c>
      <c r="C935" s="11" t="s">
        <v>929</v>
      </c>
      <c r="D935" s="8">
        <v>6</v>
      </c>
      <c r="E935" s="9">
        <v>30.39</v>
      </c>
      <c r="F935" s="8">
        <v>0.99</v>
      </c>
      <c r="G935" s="9">
        <f t="shared" si="28"/>
        <v>30.0861</v>
      </c>
      <c r="H935" s="9">
        <f t="shared" si="29"/>
        <v>0.303899999999999</v>
      </c>
    </row>
    <row r="936" s="1" customFormat="1" customHeight="1" spans="1:8">
      <c r="A936" s="10">
        <v>934</v>
      </c>
      <c r="B936" s="11" t="s">
        <v>16</v>
      </c>
      <c r="C936" s="11" t="s">
        <v>930</v>
      </c>
      <c r="D936" s="8">
        <v>6</v>
      </c>
      <c r="E936" s="9">
        <v>73.66</v>
      </c>
      <c r="F936" s="8">
        <v>0.99</v>
      </c>
      <c r="G936" s="9">
        <f t="shared" si="28"/>
        <v>72.9234</v>
      </c>
      <c r="H936" s="9">
        <f t="shared" si="29"/>
        <v>0.736599999999996</v>
      </c>
    </row>
    <row r="937" s="1" customFormat="1" customHeight="1" spans="1:8">
      <c r="A937" s="10">
        <v>935</v>
      </c>
      <c r="B937" s="11" t="s">
        <v>16</v>
      </c>
      <c r="C937" s="11" t="s">
        <v>931</v>
      </c>
      <c r="D937" s="8">
        <v>6</v>
      </c>
      <c r="E937" s="9">
        <v>135.39</v>
      </c>
      <c r="F937" s="8">
        <v>0.99</v>
      </c>
      <c r="G937" s="9">
        <f t="shared" si="28"/>
        <v>134.0361</v>
      </c>
      <c r="H937" s="9">
        <f t="shared" si="29"/>
        <v>1.35390000000001</v>
      </c>
    </row>
    <row r="938" s="1" customFormat="1" customHeight="1" spans="1:8">
      <c r="A938" s="10">
        <v>936</v>
      </c>
      <c r="B938" s="11" t="s">
        <v>16</v>
      </c>
      <c r="C938" s="11" t="s">
        <v>932</v>
      </c>
      <c r="D938" s="8">
        <v>10</v>
      </c>
      <c r="E938" s="9">
        <v>658.97</v>
      </c>
      <c r="F938" s="8">
        <v>0.99</v>
      </c>
      <c r="G938" s="9">
        <f t="shared" si="28"/>
        <v>652.3803</v>
      </c>
      <c r="H938" s="9">
        <f t="shared" si="29"/>
        <v>6.58969999999999</v>
      </c>
    </row>
    <row r="939" s="1" customFormat="1" customHeight="1" spans="1:8">
      <c r="A939" s="10">
        <v>937</v>
      </c>
      <c r="B939" s="11" t="s">
        <v>16</v>
      </c>
      <c r="C939" s="11" t="s">
        <v>933</v>
      </c>
      <c r="D939" s="8">
        <v>30</v>
      </c>
      <c r="E939" s="9">
        <v>111.02</v>
      </c>
      <c r="F939" s="8">
        <v>0.99</v>
      </c>
      <c r="G939" s="9">
        <f t="shared" si="28"/>
        <v>109.9098</v>
      </c>
      <c r="H939" s="9">
        <f t="shared" si="29"/>
        <v>1.11020000000001</v>
      </c>
    </row>
    <row r="940" s="1" customFormat="1" customHeight="1" spans="1:8">
      <c r="A940" s="10">
        <v>938</v>
      </c>
      <c r="B940" s="11" t="s">
        <v>16</v>
      </c>
      <c r="C940" s="11" t="s">
        <v>934</v>
      </c>
      <c r="D940" s="8">
        <v>17</v>
      </c>
      <c r="E940" s="9">
        <v>0</v>
      </c>
      <c r="F940" s="8">
        <v>0.95</v>
      </c>
      <c r="G940" s="9">
        <f t="shared" si="28"/>
        <v>0</v>
      </c>
      <c r="H940" s="9">
        <f t="shared" si="29"/>
        <v>0</v>
      </c>
    </row>
    <row r="941" s="1" customFormat="1" customHeight="1" spans="1:8">
      <c r="A941" s="10">
        <v>939</v>
      </c>
      <c r="B941" s="11" t="s">
        <v>16</v>
      </c>
      <c r="C941" s="11" t="s">
        <v>935</v>
      </c>
      <c r="D941" s="8">
        <v>10</v>
      </c>
      <c r="E941" s="9">
        <v>120</v>
      </c>
      <c r="F941" s="8">
        <v>0.99</v>
      </c>
      <c r="G941" s="9">
        <f t="shared" si="28"/>
        <v>118.8</v>
      </c>
      <c r="H941" s="9">
        <f t="shared" si="29"/>
        <v>1.2</v>
      </c>
    </row>
    <row r="942" s="1" customFormat="1" customHeight="1" spans="1:8">
      <c r="A942" s="10">
        <v>940</v>
      </c>
      <c r="B942" s="11" t="s">
        <v>16</v>
      </c>
      <c r="C942" s="11" t="s">
        <v>935</v>
      </c>
      <c r="D942" s="8">
        <v>1</v>
      </c>
      <c r="E942" s="9">
        <v>12</v>
      </c>
      <c r="F942" s="8">
        <v>0.99</v>
      </c>
      <c r="G942" s="9">
        <f t="shared" ref="G942:G1005" si="30">E942*F942</f>
        <v>11.88</v>
      </c>
      <c r="H942" s="9">
        <f t="shared" ref="H942:H1005" si="31">E942-G942</f>
        <v>0.120000000000001</v>
      </c>
    </row>
    <row r="943" s="1" customFormat="1" customHeight="1" spans="1:8">
      <c r="A943" s="10">
        <v>941</v>
      </c>
      <c r="B943" s="11" t="s">
        <v>16</v>
      </c>
      <c r="C943" s="11" t="s">
        <v>936</v>
      </c>
      <c r="D943" s="8">
        <v>2</v>
      </c>
      <c r="E943" s="9">
        <v>60</v>
      </c>
      <c r="F943" s="8">
        <v>0.99</v>
      </c>
      <c r="G943" s="9">
        <f t="shared" si="30"/>
        <v>59.4</v>
      </c>
      <c r="H943" s="9">
        <f t="shared" si="31"/>
        <v>0.600000000000001</v>
      </c>
    </row>
    <row r="944" s="1" customFormat="1" customHeight="1" spans="1:8">
      <c r="A944" s="10">
        <v>942</v>
      </c>
      <c r="B944" s="11" t="s">
        <v>16</v>
      </c>
      <c r="C944" s="11" t="s">
        <v>937</v>
      </c>
      <c r="D944" s="8">
        <v>1</v>
      </c>
      <c r="E944" s="9">
        <v>28.19</v>
      </c>
      <c r="F944" s="8">
        <v>0.99</v>
      </c>
      <c r="G944" s="9">
        <f t="shared" si="30"/>
        <v>27.9081</v>
      </c>
      <c r="H944" s="9">
        <f t="shared" si="31"/>
        <v>0.2819</v>
      </c>
    </row>
    <row r="945" s="1" customFormat="1" customHeight="1" spans="1:8">
      <c r="A945" s="10">
        <v>943</v>
      </c>
      <c r="B945" s="11" t="s">
        <v>16</v>
      </c>
      <c r="C945" s="11" t="s">
        <v>938</v>
      </c>
      <c r="D945" s="8">
        <v>9</v>
      </c>
      <c r="E945" s="9">
        <v>46.19</v>
      </c>
      <c r="F945" s="8">
        <v>0.99</v>
      </c>
      <c r="G945" s="9">
        <f t="shared" si="30"/>
        <v>45.7281</v>
      </c>
      <c r="H945" s="9">
        <f t="shared" si="31"/>
        <v>0.4619</v>
      </c>
    </row>
    <row r="946" s="1" customFormat="1" customHeight="1" spans="1:8">
      <c r="A946" s="10">
        <v>944</v>
      </c>
      <c r="B946" s="11" t="s">
        <v>16</v>
      </c>
      <c r="C946" s="11" t="s">
        <v>939</v>
      </c>
      <c r="D946" s="8">
        <v>7</v>
      </c>
      <c r="E946" s="9">
        <v>56</v>
      </c>
      <c r="F946" s="8">
        <v>0.99</v>
      </c>
      <c r="G946" s="9">
        <f t="shared" si="30"/>
        <v>55.44</v>
      </c>
      <c r="H946" s="9">
        <f t="shared" si="31"/>
        <v>0.560000000000002</v>
      </c>
    </row>
    <row r="947" s="1" customFormat="1" customHeight="1" spans="1:8">
      <c r="A947" s="10">
        <v>945</v>
      </c>
      <c r="B947" s="11" t="s">
        <v>16</v>
      </c>
      <c r="C947" s="11" t="s">
        <v>940</v>
      </c>
      <c r="D947" s="8">
        <v>12</v>
      </c>
      <c r="E947" s="9">
        <v>118.62</v>
      </c>
      <c r="F947" s="8">
        <v>0.99</v>
      </c>
      <c r="G947" s="9">
        <f t="shared" si="30"/>
        <v>117.4338</v>
      </c>
      <c r="H947" s="9">
        <f t="shared" si="31"/>
        <v>1.1862</v>
      </c>
    </row>
    <row r="948" s="1" customFormat="1" customHeight="1" spans="1:8">
      <c r="A948" s="10">
        <v>946</v>
      </c>
      <c r="B948" s="11" t="s">
        <v>16</v>
      </c>
      <c r="C948" s="11" t="s">
        <v>941</v>
      </c>
      <c r="D948" s="8">
        <v>23</v>
      </c>
      <c r="E948" s="9">
        <v>80.59</v>
      </c>
      <c r="F948" s="8">
        <v>0.99</v>
      </c>
      <c r="G948" s="9">
        <f t="shared" si="30"/>
        <v>79.7841</v>
      </c>
      <c r="H948" s="9">
        <f t="shared" si="31"/>
        <v>0.805899999999994</v>
      </c>
    </row>
    <row r="949" s="1" customFormat="1" customHeight="1" spans="1:8">
      <c r="A949" s="10">
        <v>947</v>
      </c>
      <c r="B949" s="11" t="s">
        <v>16</v>
      </c>
      <c r="C949" s="11" t="s">
        <v>942</v>
      </c>
      <c r="D949" s="8">
        <v>2</v>
      </c>
      <c r="E949" s="9">
        <v>122.86</v>
      </c>
      <c r="F949" s="8">
        <v>0.99</v>
      </c>
      <c r="G949" s="9">
        <f t="shared" si="30"/>
        <v>121.6314</v>
      </c>
      <c r="H949" s="9">
        <f t="shared" si="31"/>
        <v>1.2286</v>
      </c>
    </row>
    <row r="950" s="1" customFormat="1" customHeight="1" spans="1:8">
      <c r="A950" s="10">
        <v>948</v>
      </c>
      <c r="B950" s="11" t="s">
        <v>16</v>
      </c>
      <c r="C950" s="11" t="s">
        <v>943</v>
      </c>
      <c r="D950" s="8">
        <v>2</v>
      </c>
      <c r="E950" s="9">
        <v>97.68</v>
      </c>
      <c r="F950" s="8">
        <v>0.99</v>
      </c>
      <c r="G950" s="9">
        <f t="shared" si="30"/>
        <v>96.7032</v>
      </c>
      <c r="H950" s="9">
        <f t="shared" si="31"/>
        <v>0.976799999999997</v>
      </c>
    </row>
    <row r="951" s="1" customFormat="1" customHeight="1" spans="1:8">
      <c r="A951" s="10">
        <v>949</v>
      </c>
      <c r="B951" s="11" t="s">
        <v>16</v>
      </c>
      <c r="C951" s="11" t="s">
        <v>944</v>
      </c>
      <c r="D951" s="8">
        <v>5</v>
      </c>
      <c r="E951" s="9">
        <v>13.68</v>
      </c>
      <c r="F951" s="8">
        <v>0.99</v>
      </c>
      <c r="G951" s="9">
        <f t="shared" si="30"/>
        <v>13.5432</v>
      </c>
      <c r="H951" s="9">
        <f t="shared" si="31"/>
        <v>0.136800000000001</v>
      </c>
    </row>
    <row r="952" s="1" customFormat="1" customHeight="1" spans="1:8">
      <c r="A952" s="10">
        <v>950</v>
      </c>
      <c r="B952" s="11" t="s">
        <v>16</v>
      </c>
      <c r="C952" s="11" t="s">
        <v>945</v>
      </c>
      <c r="D952" s="8">
        <v>6</v>
      </c>
      <c r="E952" s="9">
        <v>48.73</v>
      </c>
      <c r="F952" s="8">
        <v>0.99</v>
      </c>
      <c r="G952" s="9">
        <f t="shared" si="30"/>
        <v>48.2427</v>
      </c>
      <c r="H952" s="9">
        <f t="shared" si="31"/>
        <v>0.487299999999998</v>
      </c>
    </row>
    <row r="953" s="1" customFormat="1" customHeight="1" spans="1:8">
      <c r="A953" s="10">
        <v>951</v>
      </c>
      <c r="B953" s="11" t="s">
        <v>16</v>
      </c>
      <c r="C953" s="11" t="s">
        <v>946</v>
      </c>
      <c r="D953" s="8">
        <v>14</v>
      </c>
      <c r="E953" s="9">
        <v>203.05</v>
      </c>
      <c r="F953" s="8">
        <v>0.99</v>
      </c>
      <c r="G953" s="9">
        <f t="shared" si="30"/>
        <v>201.0195</v>
      </c>
      <c r="H953" s="9">
        <f t="shared" si="31"/>
        <v>2.03049999999999</v>
      </c>
    </row>
    <row r="954" s="1" customFormat="1" customHeight="1" spans="1:8">
      <c r="A954" s="10">
        <v>952</v>
      </c>
      <c r="B954" s="11" t="s">
        <v>16</v>
      </c>
      <c r="C954" s="11" t="s">
        <v>947</v>
      </c>
      <c r="D954" s="8">
        <v>18</v>
      </c>
      <c r="E954" s="9">
        <v>297.81</v>
      </c>
      <c r="F954" s="8">
        <v>0.99</v>
      </c>
      <c r="G954" s="9">
        <f t="shared" si="30"/>
        <v>294.8319</v>
      </c>
      <c r="H954" s="9">
        <f t="shared" si="31"/>
        <v>2.97809999999998</v>
      </c>
    </row>
    <row r="955" s="1" customFormat="1" customHeight="1" spans="1:8">
      <c r="A955" s="10">
        <v>953</v>
      </c>
      <c r="B955" s="11" t="s">
        <v>16</v>
      </c>
      <c r="C955" s="11" t="s">
        <v>948</v>
      </c>
      <c r="D955" s="8">
        <v>2</v>
      </c>
      <c r="E955" s="9">
        <v>861.78</v>
      </c>
      <c r="F955" s="8">
        <v>0.99</v>
      </c>
      <c r="G955" s="9">
        <f t="shared" si="30"/>
        <v>853.1622</v>
      </c>
      <c r="H955" s="9">
        <f t="shared" si="31"/>
        <v>8.61779999999999</v>
      </c>
    </row>
    <row r="956" s="1" customFormat="1" customHeight="1" spans="1:8">
      <c r="A956" s="10">
        <v>954</v>
      </c>
      <c r="B956" s="11" t="s">
        <v>16</v>
      </c>
      <c r="C956" s="11" t="s">
        <v>949</v>
      </c>
      <c r="D956" s="8">
        <v>1</v>
      </c>
      <c r="E956" s="9">
        <v>850</v>
      </c>
      <c r="F956" s="8">
        <v>0.99</v>
      </c>
      <c r="G956" s="9">
        <f t="shared" si="30"/>
        <v>841.5</v>
      </c>
      <c r="H956" s="9">
        <f t="shared" si="31"/>
        <v>8.5</v>
      </c>
    </row>
    <row r="957" s="1" customFormat="1" customHeight="1" spans="1:8">
      <c r="A957" s="10">
        <v>955</v>
      </c>
      <c r="B957" s="11" t="s">
        <v>16</v>
      </c>
      <c r="C957" s="11" t="s">
        <v>950</v>
      </c>
      <c r="D957" s="8">
        <v>2</v>
      </c>
      <c r="E957" s="9">
        <v>371.71</v>
      </c>
      <c r="F957" s="8">
        <v>0.99</v>
      </c>
      <c r="G957" s="9">
        <f t="shared" si="30"/>
        <v>367.9929</v>
      </c>
      <c r="H957" s="9">
        <f t="shared" si="31"/>
        <v>3.71710000000002</v>
      </c>
    </row>
    <row r="958" s="1" customFormat="1" customHeight="1" spans="1:8">
      <c r="A958" s="10">
        <v>956</v>
      </c>
      <c r="B958" s="11" t="s">
        <v>16</v>
      </c>
      <c r="C958" s="11" t="s">
        <v>951</v>
      </c>
      <c r="D958" s="8">
        <v>1</v>
      </c>
      <c r="E958" s="9">
        <v>1</v>
      </c>
      <c r="F958" s="8">
        <v>0.99</v>
      </c>
      <c r="G958" s="9">
        <f t="shared" si="30"/>
        <v>0.99</v>
      </c>
      <c r="H958" s="9">
        <f t="shared" si="31"/>
        <v>0.01</v>
      </c>
    </row>
    <row r="959" s="1" customFormat="1" customHeight="1" spans="1:8">
      <c r="A959" s="10">
        <v>957</v>
      </c>
      <c r="B959" s="11" t="s">
        <v>16</v>
      </c>
      <c r="C959" s="11" t="s">
        <v>952</v>
      </c>
      <c r="D959" s="8">
        <v>9</v>
      </c>
      <c r="E959" s="9">
        <v>33.2</v>
      </c>
      <c r="F959" s="8">
        <v>0.99</v>
      </c>
      <c r="G959" s="9">
        <f t="shared" si="30"/>
        <v>32.868</v>
      </c>
      <c r="H959" s="9">
        <f t="shared" si="31"/>
        <v>0.332000000000001</v>
      </c>
    </row>
    <row r="960" s="1" customFormat="1" customHeight="1" spans="1:8">
      <c r="A960" s="10">
        <v>958</v>
      </c>
      <c r="B960" s="11" t="s">
        <v>16</v>
      </c>
      <c r="C960" s="11" t="s">
        <v>953</v>
      </c>
      <c r="D960" s="8">
        <v>28</v>
      </c>
      <c r="E960" s="9">
        <v>51.45</v>
      </c>
      <c r="F960" s="8">
        <v>0.99</v>
      </c>
      <c r="G960" s="9">
        <f t="shared" si="30"/>
        <v>50.9355</v>
      </c>
      <c r="H960" s="9">
        <f t="shared" si="31"/>
        <v>0.514499999999998</v>
      </c>
    </row>
    <row r="961" s="1" customFormat="1" customHeight="1" spans="1:8">
      <c r="A961" s="10">
        <v>959</v>
      </c>
      <c r="B961" s="11" t="s">
        <v>16</v>
      </c>
      <c r="C961" s="11" t="s">
        <v>954</v>
      </c>
      <c r="D961" s="8">
        <v>29</v>
      </c>
      <c r="E961" s="9">
        <v>346.35</v>
      </c>
      <c r="F961" s="8">
        <v>0.99</v>
      </c>
      <c r="G961" s="9">
        <f t="shared" si="30"/>
        <v>342.8865</v>
      </c>
      <c r="H961" s="9">
        <f t="shared" si="31"/>
        <v>3.46350000000001</v>
      </c>
    </row>
    <row r="962" s="1" customFormat="1" customHeight="1" spans="1:8">
      <c r="A962" s="10">
        <v>960</v>
      </c>
      <c r="B962" s="11" t="s">
        <v>16</v>
      </c>
      <c r="C962" s="11" t="s">
        <v>955</v>
      </c>
      <c r="D962" s="8">
        <v>12</v>
      </c>
      <c r="E962" s="9">
        <v>23.59</v>
      </c>
      <c r="F962" s="8">
        <v>0.99</v>
      </c>
      <c r="G962" s="9">
        <f t="shared" si="30"/>
        <v>23.3541</v>
      </c>
      <c r="H962" s="9">
        <f t="shared" si="31"/>
        <v>0.235900000000001</v>
      </c>
    </row>
    <row r="963" s="1" customFormat="1" customHeight="1" spans="1:8">
      <c r="A963" s="10">
        <v>961</v>
      </c>
      <c r="B963" s="11" t="s">
        <v>16</v>
      </c>
      <c r="C963" s="11" t="s">
        <v>956</v>
      </c>
      <c r="D963" s="8">
        <v>5</v>
      </c>
      <c r="E963" s="9">
        <v>11.81</v>
      </c>
      <c r="F963" s="8">
        <v>0.99</v>
      </c>
      <c r="G963" s="9">
        <f t="shared" si="30"/>
        <v>11.6919</v>
      </c>
      <c r="H963" s="9">
        <f t="shared" si="31"/>
        <v>0.1181</v>
      </c>
    </row>
    <row r="964" s="1" customFormat="1" customHeight="1" spans="1:8">
      <c r="A964" s="10">
        <v>962</v>
      </c>
      <c r="B964" s="11" t="s">
        <v>16</v>
      </c>
      <c r="C964" s="11" t="s">
        <v>957</v>
      </c>
      <c r="D964" s="8">
        <v>8</v>
      </c>
      <c r="E964" s="9">
        <v>18.35</v>
      </c>
      <c r="F964" s="8">
        <v>0.99</v>
      </c>
      <c r="G964" s="9">
        <f t="shared" si="30"/>
        <v>18.1665</v>
      </c>
      <c r="H964" s="9">
        <f t="shared" si="31"/>
        <v>0.183499999999999</v>
      </c>
    </row>
    <row r="965" s="1" customFormat="1" customHeight="1" spans="1:8">
      <c r="A965" s="10">
        <v>963</v>
      </c>
      <c r="B965" s="11" t="s">
        <v>16</v>
      </c>
      <c r="C965" s="11" t="s">
        <v>958</v>
      </c>
      <c r="D965" s="8">
        <v>4</v>
      </c>
      <c r="E965" s="9">
        <v>8.06</v>
      </c>
      <c r="F965" s="8">
        <v>0.99</v>
      </c>
      <c r="G965" s="9">
        <f t="shared" si="30"/>
        <v>7.9794</v>
      </c>
      <c r="H965" s="9">
        <f t="shared" si="31"/>
        <v>0.0806000000000004</v>
      </c>
    </row>
    <row r="966" s="1" customFormat="1" customHeight="1" spans="1:8">
      <c r="A966" s="10">
        <v>964</v>
      </c>
      <c r="B966" s="11" t="s">
        <v>16</v>
      </c>
      <c r="C966" s="11" t="s">
        <v>959</v>
      </c>
      <c r="D966" s="8">
        <v>21</v>
      </c>
      <c r="E966" s="9">
        <v>42.36</v>
      </c>
      <c r="F966" s="8">
        <v>0.99</v>
      </c>
      <c r="G966" s="9">
        <f t="shared" si="30"/>
        <v>41.9364</v>
      </c>
      <c r="H966" s="9">
        <f t="shared" si="31"/>
        <v>0.4236</v>
      </c>
    </row>
    <row r="967" s="1" customFormat="1" customHeight="1" spans="1:8">
      <c r="A967" s="10">
        <v>965</v>
      </c>
      <c r="B967" s="11" t="s">
        <v>16</v>
      </c>
      <c r="C967" s="11" t="s">
        <v>960</v>
      </c>
      <c r="D967" s="8">
        <v>6</v>
      </c>
      <c r="E967" s="9">
        <v>16.47</v>
      </c>
      <c r="F967" s="8">
        <v>0.99</v>
      </c>
      <c r="G967" s="9">
        <f t="shared" si="30"/>
        <v>16.3053</v>
      </c>
      <c r="H967" s="9">
        <f t="shared" si="31"/>
        <v>0.1647</v>
      </c>
    </row>
    <row r="968" s="1" customFormat="1" customHeight="1" spans="1:8">
      <c r="A968" s="10">
        <v>966</v>
      </c>
      <c r="B968" s="11" t="s">
        <v>16</v>
      </c>
      <c r="C968" s="11" t="s">
        <v>961</v>
      </c>
      <c r="D968" s="8">
        <v>10</v>
      </c>
      <c r="E968" s="9">
        <v>100.84</v>
      </c>
      <c r="F968" s="8">
        <v>0.99</v>
      </c>
      <c r="G968" s="9">
        <f t="shared" si="30"/>
        <v>99.8316</v>
      </c>
      <c r="H968" s="9">
        <f t="shared" si="31"/>
        <v>1.00839999999999</v>
      </c>
    </row>
    <row r="969" s="1" customFormat="1" customHeight="1" spans="1:8">
      <c r="A969" s="10">
        <v>967</v>
      </c>
      <c r="B969" s="11" t="s">
        <v>16</v>
      </c>
      <c r="C969" s="11" t="s">
        <v>962</v>
      </c>
      <c r="D969" s="8">
        <v>16</v>
      </c>
      <c r="E969" s="9">
        <v>167.73</v>
      </c>
      <c r="F969" s="8">
        <v>0.99</v>
      </c>
      <c r="G969" s="9">
        <f t="shared" si="30"/>
        <v>166.0527</v>
      </c>
      <c r="H969" s="9">
        <f t="shared" si="31"/>
        <v>1.6773</v>
      </c>
    </row>
    <row r="970" s="1" customFormat="1" customHeight="1" spans="1:8">
      <c r="A970" s="10">
        <v>968</v>
      </c>
      <c r="B970" s="11" t="s">
        <v>16</v>
      </c>
      <c r="C970" s="11" t="s">
        <v>963</v>
      </c>
      <c r="D970" s="8">
        <v>25</v>
      </c>
      <c r="E970" s="9">
        <v>235.11</v>
      </c>
      <c r="F970" s="8">
        <v>0.99</v>
      </c>
      <c r="G970" s="9">
        <f t="shared" si="30"/>
        <v>232.7589</v>
      </c>
      <c r="H970" s="9">
        <f t="shared" si="31"/>
        <v>2.3511</v>
      </c>
    </row>
    <row r="971" s="1" customFormat="1" customHeight="1" spans="1:8">
      <c r="A971" s="10">
        <v>969</v>
      </c>
      <c r="B971" s="11" t="s">
        <v>16</v>
      </c>
      <c r="C971" s="11" t="s">
        <v>964</v>
      </c>
      <c r="D971" s="8">
        <v>30</v>
      </c>
      <c r="E971" s="9">
        <v>67.69</v>
      </c>
      <c r="F971" s="8">
        <v>0.99</v>
      </c>
      <c r="G971" s="9">
        <f t="shared" si="30"/>
        <v>67.0131</v>
      </c>
      <c r="H971" s="9">
        <f t="shared" si="31"/>
        <v>0.676900000000003</v>
      </c>
    </row>
    <row r="972" s="1" customFormat="1" customHeight="1" spans="1:8">
      <c r="A972" s="10">
        <v>970</v>
      </c>
      <c r="B972" s="11" t="s">
        <v>16</v>
      </c>
      <c r="C972" s="11" t="s">
        <v>965</v>
      </c>
      <c r="D972" s="8">
        <v>24</v>
      </c>
      <c r="E972" s="9">
        <v>70.13</v>
      </c>
      <c r="F972" s="8">
        <v>0.99</v>
      </c>
      <c r="G972" s="9">
        <f t="shared" si="30"/>
        <v>69.4287</v>
      </c>
      <c r="H972" s="9">
        <f t="shared" si="31"/>
        <v>0.701300000000003</v>
      </c>
    </row>
    <row r="973" s="1" customFormat="1" customHeight="1" spans="1:8">
      <c r="A973" s="10">
        <v>971</v>
      </c>
      <c r="B973" s="11" t="s">
        <v>16</v>
      </c>
      <c r="C973" s="11" t="s">
        <v>966</v>
      </c>
      <c r="D973" s="8">
        <v>23</v>
      </c>
      <c r="E973" s="9">
        <v>80.23</v>
      </c>
      <c r="F973" s="8">
        <v>0.99</v>
      </c>
      <c r="G973" s="9">
        <f t="shared" si="30"/>
        <v>79.4277</v>
      </c>
      <c r="H973" s="9">
        <f t="shared" si="31"/>
        <v>0.802300000000002</v>
      </c>
    </row>
    <row r="974" s="1" customFormat="1" customHeight="1" spans="1:8">
      <c r="A974" s="10">
        <v>972</v>
      </c>
      <c r="B974" s="11" t="s">
        <v>16</v>
      </c>
      <c r="C974" s="11" t="s">
        <v>967</v>
      </c>
      <c r="D974" s="8">
        <v>1</v>
      </c>
      <c r="E974" s="9">
        <v>7.37</v>
      </c>
      <c r="F974" s="8">
        <v>0.99</v>
      </c>
      <c r="G974" s="9">
        <f t="shared" si="30"/>
        <v>7.2963</v>
      </c>
      <c r="H974" s="9">
        <f t="shared" si="31"/>
        <v>0.0736999999999997</v>
      </c>
    </row>
    <row r="975" s="1" customFormat="1" customHeight="1" spans="1:8">
      <c r="A975" s="10">
        <v>973</v>
      </c>
      <c r="B975" s="11" t="s">
        <v>16</v>
      </c>
      <c r="C975" s="11" t="s">
        <v>967</v>
      </c>
      <c r="D975" s="8">
        <v>35</v>
      </c>
      <c r="E975" s="9">
        <v>257.84</v>
      </c>
      <c r="F975" s="8">
        <v>0.99</v>
      </c>
      <c r="G975" s="9">
        <f t="shared" si="30"/>
        <v>255.2616</v>
      </c>
      <c r="H975" s="9">
        <f t="shared" si="31"/>
        <v>2.57840000000002</v>
      </c>
    </row>
    <row r="976" s="1" customFormat="1" customHeight="1" spans="1:8">
      <c r="A976" s="10">
        <v>974</v>
      </c>
      <c r="B976" s="11" t="s">
        <v>16</v>
      </c>
      <c r="C976" s="11" t="s">
        <v>968</v>
      </c>
      <c r="D976" s="8">
        <v>30</v>
      </c>
      <c r="E976" s="9">
        <v>356.54</v>
      </c>
      <c r="F976" s="8">
        <v>0.99</v>
      </c>
      <c r="G976" s="9">
        <f t="shared" si="30"/>
        <v>352.9746</v>
      </c>
      <c r="H976" s="9">
        <f t="shared" si="31"/>
        <v>3.56540000000001</v>
      </c>
    </row>
    <row r="977" s="1" customFormat="1" customHeight="1" spans="1:8">
      <c r="A977" s="10">
        <v>975</v>
      </c>
      <c r="B977" s="11" t="s">
        <v>16</v>
      </c>
      <c r="C977" s="11" t="s">
        <v>969</v>
      </c>
      <c r="D977" s="8">
        <v>1</v>
      </c>
      <c r="E977" s="9">
        <v>11.5</v>
      </c>
      <c r="F977" s="8">
        <v>0.99</v>
      </c>
      <c r="G977" s="9">
        <f t="shared" si="30"/>
        <v>11.385</v>
      </c>
      <c r="H977" s="9">
        <f t="shared" si="31"/>
        <v>0.115</v>
      </c>
    </row>
    <row r="978" s="1" customFormat="1" customHeight="1" spans="1:8">
      <c r="A978" s="10">
        <v>976</v>
      </c>
      <c r="B978" s="11" t="s">
        <v>16</v>
      </c>
      <c r="C978" s="11" t="s">
        <v>969</v>
      </c>
      <c r="D978" s="8">
        <v>38</v>
      </c>
      <c r="E978" s="9">
        <v>436.94</v>
      </c>
      <c r="F978" s="8">
        <v>0.99</v>
      </c>
      <c r="G978" s="9">
        <f t="shared" si="30"/>
        <v>432.5706</v>
      </c>
      <c r="H978" s="9">
        <f t="shared" si="31"/>
        <v>4.36939999999998</v>
      </c>
    </row>
    <row r="979" s="1" customFormat="1" customHeight="1" spans="1:8">
      <c r="A979" s="10">
        <v>977</v>
      </c>
      <c r="B979" s="11" t="s">
        <v>16</v>
      </c>
      <c r="C979" s="11" t="s">
        <v>970</v>
      </c>
      <c r="D979" s="8">
        <v>2</v>
      </c>
      <c r="E979" s="9">
        <v>8.75</v>
      </c>
      <c r="F979" s="8">
        <v>0.99</v>
      </c>
      <c r="G979" s="9">
        <f t="shared" si="30"/>
        <v>8.6625</v>
      </c>
      <c r="H979" s="9">
        <f t="shared" si="31"/>
        <v>0.0875000000000004</v>
      </c>
    </row>
    <row r="980" s="1" customFormat="1" customHeight="1" spans="1:8">
      <c r="A980" s="10">
        <v>978</v>
      </c>
      <c r="B980" s="11" t="s">
        <v>16</v>
      </c>
      <c r="C980" s="11" t="s">
        <v>970</v>
      </c>
      <c r="D980" s="8">
        <v>34</v>
      </c>
      <c r="E980" s="9">
        <v>148.78</v>
      </c>
      <c r="F980" s="8">
        <v>0.99</v>
      </c>
      <c r="G980" s="9">
        <f t="shared" si="30"/>
        <v>147.2922</v>
      </c>
      <c r="H980" s="9">
        <f t="shared" si="31"/>
        <v>1.48779999999999</v>
      </c>
    </row>
    <row r="981" s="1" customFormat="1" customHeight="1" spans="1:8">
      <c r="A981" s="10">
        <v>979</v>
      </c>
      <c r="B981" s="11" t="s">
        <v>16</v>
      </c>
      <c r="C981" s="11" t="s">
        <v>971</v>
      </c>
      <c r="D981" s="8">
        <v>1</v>
      </c>
      <c r="E981" s="9">
        <v>18.28</v>
      </c>
      <c r="F981" s="8">
        <v>0.99</v>
      </c>
      <c r="G981" s="9">
        <f t="shared" si="30"/>
        <v>18.0972</v>
      </c>
      <c r="H981" s="9">
        <f t="shared" si="31"/>
        <v>0.1828</v>
      </c>
    </row>
    <row r="982" s="1" customFormat="1" customHeight="1" spans="1:8">
      <c r="A982" s="10">
        <v>980</v>
      </c>
      <c r="B982" s="11" t="s">
        <v>16</v>
      </c>
      <c r="C982" s="11" t="s">
        <v>971</v>
      </c>
      <c r="D982" s="8">
        <v>25</v>
      </c>
      <c r="E982" s="9">
        <v>456.89</v>
      </c>
      <c r="F982" s="8">
        <v>0.99</v>
      </c>
      <c r="G982" s="9">
        <f t="shared" si="30"/>
        <v>452.3211</v>
      </c>
      <c r="H982" s="9">
        <f t="shared" si="31"/>
        <v>4.56889999999999</v>
      </c>
    </row>
    <row r="983" s="1" customFormat="1" customHeight="1" spans="1:8">
      <c r="A983" s="10">
        <v>981</v>
      </c>
      <c r="B983" s="11" t="s">
        <v>16</v>
      </c>
      <c r="C983" s="11" t="s">
        <v>972</v>
      </c>
      <c r="D983" s="8">
        <v>33</v>
      </c>
      <c r="E983" s="9">
        <v>497.25</v>
      </c>
      <c r="F983" s="8">
        <v>0.99</v>
      </c>
      <c r="G983" s="9">
        <f t="shared" si="30"/>
        <v>492.2775</v>
      </c>
      <c r="H983" s="9">
        <f t="shared" si="31"/>
        <v>4.97250000000003</v>
      </c>
    </row>
    <row r="984" s="1" customFormat="1" customHeight="1" spans="1:8">
      <c r="A984" s="10">
        <v>982</v>
      </c>
      <c r="B984" s="11" t="s">
        <v>16</v>
      </c>
      <c r="C984" s="11" t="s">
        <v>973</v>
      </c>
      <c r="D984" s="8">
        <v>4</v>
      </c>
      <c r="E984" s="9">
        <v>88</v>
      </c>
      <c r="F984" s="8">
        <v>0.99</v>
      </c>
      <c r="G984" s="9">
        <f t="shared" si="30"/>
        <v>87.12</v>
      </c>
      <c r="H984" s="9">
        <f t="shared" si="31"/>
        <v>0.879999999999995</v>
      </c>
    </row>
    <row r="985" s="1" customFormat="1" customHeight="1" spans="1:8">
      <c r="A985" s="10">
        <v>983</v>
      </c>
      <c r="B985" s="11" t="s">
        <v>16</v>
      </c>
      <c r="C985" s="11" t="s">
        <v>974</v>
      </c>
      <c r="D985" s="8">
        <v>1</v>
      </c>
      <c r="E985" s="9">
        <v>1</v>
      </c>
      <c r="F985" s="8">
        <v>0.99</v>
      </c>
      <c r="G985" s="9">
        <f t="shared" si="30"/>
        <v>0.99</v>
      </c>
      <c r="H985" s="9">
        <f t="shared" si="31"/>
        <v>0.01</v>
      </c>
    </row>
    <row r="986" s="1" customFormat="1" customHeight="1" spans="1:8">
      <c r="A986" s="10">
        <v>984</v>
      </c>
      <c r="B986" s="11" t="s">
        <v>16</v>
      </c>
      <c r="C986" s="11" t="s">
        <v>975</v>
      </c>
      <c r="D986" s="8">
        <v>1</v>
      </c>
      <c r="E986" s="9">
        <v>1</v>
      </c>
      <c r="F986" s="8">
        <v>0.99</v>
      </c>
      <c r="G986" s="9">
        <f t="shared" si="30"/>
        <v>0.99</v>
      </c>
      <c r="H986" s="9">
        <f t="shared" si="31"/>
        <v>0.01</v>
      </c>
    </row>
    <row r="987" s="1" customFormat="1" customHeight="1" spans="1:8">
      <c r="A987" s="10">
        <v>985</v>
      </c>
      <c r="B987" s="11" t="s">
        <v>16</v>
      </c>
      <c r="C987" s="11" t="s">
        <v>976</v>
      </c>
      <c r="D987" s="8">
        <v>1</v>
      </c>
      <c r="E987" s="9">
        <v>1</v>
      </c>
      <c r="F987" s="8">
        <v>0.99</v>
      </c>
      <c r="G987" s="9">
        <f t="shared" si="30"/>
        <v>0.99</v>
      </c>
      <c r="H987" s="9">
        <f t="shared" si="31"/>
        <v>0.01</v>
      </c>
    </row>
    <row r="988" s="1" customFormat="1" customHeight="1" spans="1:8">
      <c r="A988" s="10">
        <v>986</v>
      </c>
      <c r="B988" s="11" t="s">
        <v>16</v>
      </c>
      <c r="C988" s="11" t="s">
        <v>977</v>
      </c>
      <c r="D988" s="8">
        <v>1</v>
      </c>
      <c r="E988" s="9">
        <v>1</v>
      </c>
      <c r="F988" s="8">
        <v>0.99</v>
      </c>
      <c r="G988" s="9">
        <f t="shared" si="30"/>
        <v>0.99</v>
      </c>
      <c r="H988" s="9">
        <f t="shared" si="31"/>
        <v>0.01</v>
      </c>
    </row>
    <row r="989" s="1" customFormat="1" customHeight="1" spans="1:8">
      <c r="A989" s="10">
        <v>987</v>
      </c>
      <c r="B989" s="11" t="s">
        <v>16</v>
      </c>
      <c r="C989" s="11" t="s">
        <v>978</v>
      </c>
      <c r="D989" s="8">
        <v>1</v>
      </c>
      <c r="E989" s="9">
        <v>1</v>
      </c>
      <c r="F989" s="8">
        <v>0.99</v>
      </c>
      <c r="G989" s="9">
        <f t="shared" si="30"/>
        <v>0.99</v>
      </c>
      <c r="H989" s="9">
        <f t="shared" si="31"/>
        <v>0.01</v>
      </c>
    </row>
    <row r="990" s="1" customFormat="1" customHeight="1" spans="1:8">
      <c r="A990" s="10">
        <v>988</v>
      </c>
      <c r="B990" s="11" t="s">
        <v>16</v>
      </c>
      <c r="C990" s="11" t="s">
        <v>979</v>
      </c>
      <c r="D990" s="8">
        <v>1</v>
      </c>
      <c r="E990" s="9">
        <v>1</v>
      </c>
      <c r="F990" s="8">
        <v>0.99</v>
      </c>
      <c r="G990" s="9">
        <f t="shared" si="30"/>
        <v>0.99</v>
      </c>
      <c r="H990" s="9">
        <f t="shared" si="31"/>
        <v>0.01</v>
      </c>
    </row>
    <row r="991" s="1" customFormat="1" customHeight="1" spans="1:8">
      <c r="A991" s="10">
        <v>989</v>
      </c>
      <c r="B991" s="11" t="s">
        <v>16</v>
      </c>
      <c r="C991" s="11" t="s">
        <v>980</v>
      </c>
      <c r="D991" s="8">
        <v>1</v>
      </c>
      <c r="E991" s="9">
        <v>1</v>
      </c>
      <c r="F991" s="8">
        <v>0.99</v>
      </c>
      <c r="G991" s="9">
        <f t="shared" si="30"/>
        <v>0.99</v>
      </c>
      <c r="H991" s="9">
        <f t="shared" si="31"/>
        <v>0.01</v>
      </c>
    </row>
    <row r="992" s="1" customFormat="1" customHeight="1" spans="1:8">
      <c r="A992" s="10">
        <v>990</v>
      </c>
      <c r="B992" s="11" t="s">
        <v>16</v>
      </c>
      <c r="C992" s="11" t="s">
        <v>981</v>
      </c>
      <c r="D992" s="8">
        <v>1</v>
      </c>
      <c r="E992" s="9">
        <v>1205.98</v>
      </c>
      <c r="F992" s="8">
        <v>0.99</v>
      </c>
      <c r="G992" s="9">
        <f t="shared" si="30"/>
        <v>1193.9202</v>
      </c>
      <c r="H992" s="9">
        <f t="shared" si="31"/>
        <v>12.0598</v>
      </c>
    </row>
    <row r="993" s="1" customFormat="1" customHeight="1" spans="1:8">
      <c r="A993" s="10">
        <v>991</v>
      </c>
      <c r="B993" s="11" t="s">
        <v>16</v>
      </c>
      <c r="C993" s="11" t="s">
        <v>982</v>
      </c>
      <c r="D993" s="8">
        <v>1</v>
      </c>
      <c r="E993" s="9">
        <v>1393.67</v>
      </c>
      <c r="F993" s="8">
        <v>0.99</v>
      </c>
      <c r="G993" s="9">
        <f t="shared" si="30"/>
        <v>1379.7333</v>
      </c>
      <c r="H993" s="9">
        <f t="shared" si="31"/>
        <v>13.9367</v>
      </c>
    </row>
    <row r="994" s="1" customFormat="1" customHeight="1" spans="1:8">
      <c r="A994" s="10">
        <v>992</v>
      </c>
      <c r="B994" s="11" t="s">
        <v>16</v>
      </c>
      <c r="C994" s="11" t="s">
        <v>983</v>
      </c>
      <c r="D994" s="8">
        <v>2</v>
      </c>
      <c r="E994" s="9">
        <v>560</v>
      </c>
      <c r="F994" s="8">
        <v>0.99</v>
      </c>
      <c r="G994" s="9">
        <f t="shared" si="30"/>
        <v>554.4</v>
      </c>
      <c r="H994" s="9">
        <f t="shared" si="31"/>
        <v>5.60000000000002</v>
      </c>
    </row>
    <row r="995" s="1" customFormat="1" customHeight="1" spans="1:8">
      <c r="A995" s="10">
        <v>993</v>
      </c>
      <c r="B995" s="11" t="s">
        <v>16</v>
      </c>
      <c r="C995" s="11" t="s">
        <v>984</v>
      </c>
      <c r="D995" s="8">
        <v>7</v>
      </c>
      <c r="E995" s="9">
        <v>981.2</v>
      </c>
      <c r="F995" s="8">
        <v>0.99</v>
      </c>
      <c r="G995" s="9">
        <f t="shared" si="30"/>
        <v>971.388</v>
      </c>
      <c r="H995" s="9">
        <f t="shared" si="31"/>
        <v>9.81200000000001</v>
      </c>
    </row>
    <row r="996" s="1" customFormat="1" customHeight="1" spans="1:8">
      <c r="A996" s="10">
        <v>994</v>
      </c>
      <c r="B996" s="11" t="s">
        <v>16</v>
      </c>
      <c r="C996" s="11" t="s">
        <v>985</v>
      </c>
      <c r="D996" s="8">
        <v>8</v>
      </c>
      <c r="E996" s="9">
        <v>1121.37</v>
      </c>
      <c r="F996" s="8">
        <v>0.99</v>
      </c>
      <c r="G996" s="9">
        <f t="shared" si="30"/>
        <v>1110.1563</v>
      </c>
      <c r="H996" s="9">
        <f t="shared" si="31"/>
        <v>11.2137</v>
      </c>
    </row>
    <row r="997" s="1" customFormat="1" customHeight="1" spans="1:8">
      <c r="A997" s="10">
        <v>995</v>
      </c>
      <c r="B997" s="11" t="s">
        <v>16</v>
      </c>
      <c r="C997" s="11" t="s">
        <v>986</v>
      </c>
      <c r="D997" s="8">
        <v>4</v>
      </c>
      <c r="E997" s="9">
        <v>4</v>
      </c>
      <c r="F997" s="8">
        <v>0.99</v>
      </c>
      <c r="G997" s="9">
        <f t="shared" si="30"/>
        <v>3.96</v>
      </c>
      <c r="H997" s="9">
        <f t="shared" si="31"/>
        <v>0.04</v>
      </c>
    </row>
    <row r="998" s="1" customFormat="1" customHeight="1" spans="1:8">
      <c r="A998" s="10">
        <v>996</v>
      </c>
      <c r="B998" s="11" t="s">
        <v>16</v>
      </c>
      <c r="C998" s="11" t="s">
        <v>987</v>
      </c>
      <c r="D998" s="8">
        <v>5</v>
      </c>
      <c r="E998" s="9">
        <v>700.86</v>
      </c>
      <c r="F998" s="8">
        <v>0.99</v>
      </c>
      <c r="G998" s="9">
        <f t="shared" si="30"/>
        <v>693.8514</v>
      </c>
      <c r="H998" s="9">
        <f t="shared" si="31"/>
        <v>7.0086</v>
      </c>
    </row>
    <row r="999" s="1" customFormat="1" customHeight="1" spans="1:8">
      <c r="A999" s="10">
        <v>997</v>
      </c>
      <c r="B999" s="11" t="s">
        <v>16</v>
      </c>
      <c r="C999" s="11" t="s">
        <v>988</v>
      </c>
      <c r="D999" s="8">
        <v>1</v>
      </c>
      <c r="E999" s="9">
        <v>140.17</v>
      </c>
      <c r="F999" s="8">
        <v>0.99</v>
      </c>
      <c r="G999" s="9">
        <f t="shared" si="30"/>
        <v>138.7683</v>
      </c>
      <c r="H999" s="9">
        <f t="shared" si="31"/>
        <v>1.40170000000001</v>
      </c>
    </row>
    <row r="1000" s="1" customFormat="1" customHeight="1" spans="1:8">
      <c r="A1000" s="10">
        <v>998</v>
      </c>
      <c r="B1000" s="11" t="s">
        <v>16</v>
      </c>
      <c r="C1000" s="11" t="s">
        <v>989</v>
      </c>
      <c r="D1000" s="8">
        <v>4</v>
      </c>
      <c r="E1000" s="9">
        <v>666.67</v>
      </c>
      <c r="F1000" s="8">
        <v>0.99</v>
      </c>
      <c r="G1000" s="9">
        <f t="shared" si="30"/>
        <v>660.0033</v>
      </c>
      <c r="H1000" s="9">
        <f t="shared" si="31"/>
        <v>6.66669999999999</v>
      </c>
    </row>
    <row r="1001" s="1" customFormat="1" customHeight="1" spans="1:8">
      <c r="A1001" s="10">
        <v>999</v>
      </c>
      <c r="B1001" s="11" t="s">
        <v>16</v>
      </c>
      <c r="C1001" s="11" t="s">
        <v>990</v>
      </c>
      <c r="D1001" s="8">
        <v>3</v>
      </c>
      <c r="E1001" s="9">
        <v>499.99</v>
      </c>
      <c r="F1001" s="8">
        <v>0.99</v>
      </c>
      <c r="G1001" s="9">
        <f t="shared" si="30"/>
        <v>494.9901</v>
      </c>
      <c r="H1001" s="9">
        <f t="shared" si="31"/>
        <v>4.99990000000003</v>
      </c>
    </row>
    <row r="1002" s="1" customFormat="1" customHeight="1" spans="1:8">
      <c r="A1002" s="10">
        <v>1000</v>
      </c>
      <c r="B1002" s="11" t="s">
        <v>16</v>
      </c>
      <c r="C1002" s="11" t="s">
        <v>991</v>
      </c>
      <c r="D1002" s="8">
        <v>1</v>
      </c>
      <c r="E1002" s="9">
        <v>73.5</v>
      </c>
      <c r="F1002" s="8">
        <v>0.99</v>
      </c>
      <c r="G1002" s="9">
        <f t="shared" si="30"/>
        <v>72.765</v>
      </c>
      <c r="H1002" s="9">
        <f t="shared" si="31"/>
        <v>0.734999999999999</v>
      </c>
    </row>
    <row r="1003" s="1" customFormat="1" customHeight="1" spans="1:8">
      <c r="A1003" s="10">
        <v>1001</v>
      </c>
      <c r="B1003" s="11" t="s">
        <v>16</v>
      </c>
      <c r="C1003" s="11" t="s">
        <v>992</v>
      </c>
      <c r="D1003" s="8">
        <v>1</v>
      </c>
      <c r="E1003" s="9">
        <v>17.95</v>
      </c>
      <c r="F1003" s="8">
        <v>0.99</v>
      </c>
      <c r="G1003" s="9">
        <f t="shared" si="30"/>
        <v>17.7705</v>
      </c>
      <c r="H1003" s="9">
        <f t="shared" si="31"/>
        <v>0.179500000000001</v>
      </c>
    </row>
    <row r="1004" s="1" customFormat="1" customHeight="1" spans="1:8">
      <c r="A1004" s="10">
        <v>1002</v>
      </c>
      <c r="B1004" s="11" t="s">
        <v>16</v>
      </c>
      <c r="C1004" s="11" t="s">
        <v>993</v>
      </c>
      <c r="D1004" s="8">
        <v>2</v>
      </c>
      <c r="E1004" s="9">
        <v>35.89</v>
      </c>
      <c r="F1004" s="8">
        <v>0.99</v>
      </c>
      <c r="G1004" s="9">
        <f t="shared" si="30"/>
        <v>35.5311</v>
      </c>
      <c r="H1004" s="9">
        <f t="shared" si="31"/>
        <v>0.358899999999998</v>
      </c>
    </row>
    <row r="1005" s="1" customFormat="1" customHeight="1" spans="1:8">
      <c r="A1005" s="10">
        <v>1003</v>
      </c>
      <c r="B1005" s="11" t="s">
        <v>16</v>
      </c>
      <c r="C1005" s="11" t="s">
        <v>994</v>
      </c>
      <c r="D1005" s="8">
        <v>9</v>
      </c>
      <c r="E1005" s="9">
        <v>38.92</v>
      </c>
      <c r="F1005" s="8">
        <v>0.99</v>
      </c>
      <c r="G1005" s="9">
        <f t="shared" si="30"/>
        <v>38.5308</v>
      </c>
      <c r="H1005" s="9">
        <f t="shared" si="31"/>
        <v>0.389200000000002</v>
      </c>
    </row>
    <row r="1006" s="1" customFormat="1" customHeight="1" spans="1:8">
      <c r="A1006" s="10">
        <v>1004</v>
      </c>
      <c r="B1006" s="11" t="s">
        <v>16</v>
      </c>
      <c r="C1006" s="11" t="s">
        <v>995</v>
      </c>
      <c r="D1006" s="8">
        <v>2</v>
      </c>
      <c r="E1006" s="9">
        <v>6.35</v>
      </c>
      <c r="F1006" s="8">
        <v>0.99</v>
      </c>
      <c r="G1006" s="9">
        <f t="shared" ref="G1006:G1069" si="32">E1006*F1006</f>
        <v>6.2865</v>
      </c>
      <c r="H1006" s="9">
        <f t="shared" ref="H1006:H1069" si="33">E1006-G1006</f>
        <v>0.0635000000000003</v>
      </c>
    </row>
    <row r="1007" s="1" customFormat="1" customHeight="1" spans="1:8">
      <c r="A1007" s="10">
        <v>1005</v>
      </c>
      <c r="B1007" s="11" t="s">
        <v>16</v>
      </c>
      <c r="C1007" s="11" t="s">
        <v>996</v>
      </c>
      <c r="D1007" s="8">
        <v>15</v>
      </c>
      <c r="E1007" s="9">
        <v>80.47</v>
      </c>
      <c r="F1007" s="8">
        <v>0.99</v>
      </c>
      <c r="G1007" s="9">
        <f t="shared" si="32"/>
        <v>79.6653</v>
      </c>
      <c r="H1007" s="9">
        <f t="shared" si="33"/>
        <v>0.804699999999997</v>
      </c>
    </row>
    <row r="1008" s="1" customFormat="1" customHeight="1" spans="1:8">
      <c r="A1008" s="10">
        <v>1006</v>
      </c>
      <c r="B1008" s="11" t="s">
        <v>16</v>
      </c>
      <c r="C1008" s="11" t="s">
        <v>997</v>
      </c>
      <c r="D1008" s="8">
        <v>8</v>
      </c>
      <c r="E1008" s="9">
        <v>49.26</v>
      </c>
      <c r="F1008" s="8">
        <v>0.99</v>
      </c>
      <c r="G1008" s="9">
        <f t="shared" si="32"/>
        <v>48.7674</v>
      </c>
      <c r="H1008" s="9">
        <f t="shared" si="33"/>
        <v>0.492600000000003</v>
      </c>
    </row>
    <row r="1009" s="1" customFormat="1" customHeight="1" spans="1:8">
      <c r="A1009" s="10">
        <v>1007</v>
      </c>
      <c r="B1009" s="11" t="s">
        <v>16</v>
      </c>
      <c r="C1009" s="11" t="s">
        <v>998</v>
      </c>
      <c r="D1009" s="8">
        <v>7</v>
      </c>
      <c r="E1009" s="9">
        <v>55.05</v>
      </c>
      <c r="F1009" s="8">
        <v>0.99</v>
      </c>
      <c r="G1009" s="9">
        <f t="shared" si="32"/>
        <v>54.4995</v>
      </c>
      <c r="H1009" s="9">
        <f t="shared" si="33"/>
        <v>0.5505</v>
      </c>
    </row>
    <row r="1010" s="1" customFormat="1" customHeight="1" spans="1:8">
      <c r="A1010" s="10">
        <v>1008</v>
      </c>
      <c r="B1010" s="11" t="s">
        <v>16</v>
      </c>
      <c r="C1010" s="11" t="s">
        <v>999</v>
      </c>
      <c r="D1010" s="8">
        <v>1</v>
      </c>
      <c r="E1010" s="9">
        <v>555.56</v>
      </c>
      <c r="F1010" s="8">
        <v>0.99</v>
      </c>
      <c r="G1010" s="9">
        <f t="shared" si="32"/>
        <v>550.0044</v>
      </c>
      <c r="H1010" s="9">
        <f t="shared" si="33"/>
        <v>5.55560000000003</v>
      </c>
    </row>
    <row r="1011" s="1" customFormat="1" customHeight="1" spans="1:8">
      <c r="A1011" s="10">
        <v>1009</v>
      </c>
      <c r="B1011" s="11" t="s">
        <v>16</v>
      </c>
      <c r="C1011" s="11" t="s">
        <v>1000</v>
      </c>
      <c r="D1011" s="8">
        <v>1</v>
      </c>
      <c r="E1011" s="9">
        <v>1</v>
      </c>
      <c r="F1011" s="8">
        <v>0.99</v>
      </c>
      <c r="G1011" s="9">
        <f t="shared" si="32"/>
        <v>0.99</v>
      </c>
      <c r="H1011" s="9">
        <f t="shared" si="33"/>
        <v>0.01</v>
      </c>
    </row>
    <row r="1012" s="1" customFormat="1" customHeight="1" spans="1:8">
      <c r="A1012" s="10">
        <v>1010</v>
      </c>
      <c r="B1012" s="11" t="s">
        <v>16</v>
      </c>
      <c r="C1012" s="11" t="s">
        <v>1001</v>
      </c>
      <c r="D1012" s="8">
        <v>1</v>
      </c>
      <c r="E1012" s="9">
        <v>44.01</v>
      </c>
      <c r="F1012" s="8">
        <v>0.99</v>
      </c>
      <c r="G1012" s="9">
        <f t="shared" si="32"/>
        <v>43.5699</v>
      </c>
      <c r="H1012" s="9">
        <f t="shared" si="33"/>
        <v>0.440100000000001</v>
      </c>
    </row>
    <row r="1013" s="1" customFormat="1" customHeight="1" spans="1:8">
      <c r="A1013" s="10">
        <v>1011</v>
      </c>
      <c r="B1013" s="11" t="s">
        <v>16</v>
      </c>
      <c r="C1013" s="11" t="s">
        <v>1002</v>
      </c>
      <c r="D1013" s="8">
        <v>95</v>
      </c>
      <c r="E1013" s="9">
        <v>316.67</v>
      </c>
      <c r="F1013" s="8">
        <v>0.99</v>
      </c>
      <c r="G1013" s="9">
        <f t="shared" si="32"/>
        <v>313.5033</v>
      </c>
      <c r="H1013" s="9">
        <f t="shared" si="33"/>
        <v>3.16669999999999</v>
      </c>
    </row>
    <row r="1014" s="1" customFormat="1" customHeight="1" spans="1:8">
      <c r="A1014" s="10">
        <v>1012</v>
      </c>
      <c r="B1014" s="11" t="s">
        <v>16</v>
      </c>
      <c r="C1014" s="11" t="s">
        <v>1003</v>
      </c>
      <c r="D1014" s="8">
        <v>225</v>
      </c>
      <c r="E1014" s="9">
        <v>683.68</v>
      </c>
      <c r="F1014" s="8">
        <v>0.99</v>
      </c>
      <c r="G1014" s="9">
        <f t="shared" si="32"/>
        <v>676.8432</v>
      </c>
      <c r="H1014" s="9">
        <f t="shared" si="33"/>
        <v>6.83680000000004</v>
      </c>
    </row>
    <row r="1015" s="1" customFormat="1" customHeight="1" spans="1:8">
      <c r="A1015" s="10">
        <v>1013</v>
      </c>
      <c r="B1015" s="11" t="s">
        <v>16</v>
      </c>
      <c r="C1015" s="11" t="s">
        <v>1004</v>
      </c>
      <c r="D1015" s="8">
        <v>28</v>
      </c>
      <c r="E1015" s="9">
        <v>28</v>
      </c>
      <c r="F1015" s="8">
        <v>0.99</v>
      </c>
      <c r="G1015" s="9">
        <f t="shared" si="32"/>
        <v>27.72</v>
      </c>
      <c r="H1015" s="9">
        <f t="shared" si="33"/>
        <v>0.280000000000001</v>
      </c>
    </row>
    <row r="1016" s="1" customFormat="1" customHeight="1" spans="1:8">
      <c r="A1016" s="10">
        <v>1014</v>
      </c>
      <c r="B1016" s="11" t="s">
        <v>16</v>
      </c>
      <c r="C1016" s="11" t="s">
        <v>1005</v>
      </c>
      <c r="D1016" s="8">
        <v>2</v>
      </c>
      <c r="E1016" s="9">
        <v>11.07</v>
      </c>
      <c r="F1016" s="8">
        <v>0.99</v>
      </c>
      <c r="G1016" s="9">
        <f t="shared" si="32"/>
        <v>10.9593</v>
      </c>
      <c r="H1016" s="9">
        <f t="shared" si="33"/>
        <v>0.1107</v>
      </c>
    </row>
    <row r="1017" s="1" customFormat="1" customHeight="1" spans="1:8">
      <c r="A1017" s="10">
        <v>1015</v>
      </c>
      <c r="B1017" s="11" t="s">
        <v>16</v>
      </c>
      <c r="C1017" s="11" t="s">
        <v>1006</v>
      </c>
      <c r="D1017" s="8">
        <v>301</v>
      </c>
      <c r="E1017" s="9">
        <v>2727.01</v>
      </c>
      <c r="F1017" s="8">
        <v>0.99</v>
      </c>
      <c r="G1017" s="9">
        <f t="shared" si="32"/>
        <v>2699.7399</v>
      </c>
      <c r="H1017" s="9">
        <f t="shared" si="33"/>
        <v>27.2701000000002</v>
      </c>
    </row>
    <row r="1018" s="1" customFormat="1" customHeight="1" spans="1:8">
      <c r="A1018" s="10">
        <v>1016</v>
      </c>
      <c r="B1018" s="11" t="s">
        <v>16</v>
      </c>
      <c r="C1018" s="11" t="s">
        <v>1007</v>
      </c>
      <c r="D1018" s="8">
        <v>9</v>
      </c>
      <c r="E1018" s="9">
        <v>138.47</v>
      </c>
      <c r="F1018" s="8">
        <v>0.99</v>
      </c>
      <c r="G1018" s="9">
        <f t="shared" si="32"/>
        <v>137.0853</v>
      </c>
      <c r="H1018" s="9">
        <f t="shared" si="33"/>
        <v>1.38470000000001</v>
      </c>
    </row>
    <row r="1019" s="1" customFormat="1" customHeight="1" spans="1:8">
      <c r="A1019" s="10">
        <v>1017</v>
      </c>
      <c r="B1019" s="11" t="s">
        <v>16</v>
      </c>
      <c r="C1019" s="11" t="s">
        <v>1008</v>
      </c>
      <c r="D1019" s="8">
        <v>7</v>
      </c>
      <c r="E1019" s="9">
        <v>179.49</v>
      </c>
      <c r="F1019" s="8">
        <v>0.99</v>
      </c>
      <c r="G1019" s="9">
        <f t="shared" si="32"/>
        <v>177.6951</v>
      </c>
      <c r="H1019" s="9">
        <f t="shared" si="33"/>
        <v>1.79490000000001</v>
      </c>
    </row>
    <row r="1020" s="1" customFormat="1" customHeight="1" spans="1:8">
      <c r="A1020" s="10">
        <v>1018</v>
      </c>
      <c r="B1020" s="11" t="s">
        <v>16</v>
      </c>
      <c r="C1020" s="11" t="s">
        <v>1009</v>
      </c>
      <c r="D1020" s="8">
        <v>8</v>
      </c>
      <c r="E1020" s="9">
        <v>170.94</v>
      </c>
      <c r="F1020" s="8">
        <v>0.99</v>
      </c>
      <c r="G1020" s="9">
        <f t="shared" si="32"/>
        <v>169.2306</v>
      </c>
      <c r="H1020" s="9">
        <f t="shared" si="33"/>
        <v>1.70939999999999</v>
      </c>
    </row>
    <row r="1021" s="1" customFormat="1" customHeight="1" spans="1:8">
      <c r="A1021" s="10">
        <v>1019</v>
      </c>
      <c r="B1021" s="11" t="s">
        <v>16</v>
      </c>
      <c r="C1021" s="11" t="s">
        <v>1010</v>
      </c>
      <c r="D1021" s="8">
        <v>3</v>
      </c>
      <c r="E1021" s="9">
        <v>25.64</v>
      </c>
      <c r="F1021" s="8">
        <v>0.99</v>
      </c>
      <c r="G1021" s="9">
        <f t="shared" si="32"/>
        <v>25.3836</v>
      </c>
      <c r="H1021" s="9">
        <f t="shared" si="33"/>
        <v>0.256399999999999</v>
      </c>
    </row>
    <row r="1022" s="1" customFormat="1" customHeight="1" spans="1:8">
      <c r="A1022" s="10">
        <v>1020</v>
      </c>
      <c r="B1022" s="11" t="s">
        <v>16</v>
      </c>
      <c r="C1022" s="11" t="s">
        <v>1011</v>
      </c>
      <c r="D1022" s="8">
        <v>1</v>
      </c>
      <c r="E1022" s="9">
        <v>29.91</v>
      </c>
      <c r="F1022" s="8">
        <v>0.99</v>
      </c>
      <c r="G1022" s="9">
        <f t="shared" si="32"/>
        <v>29.6109</v>
      </c>
      <c r="H1022" s="9">
        <f t="shared" si="33"/>
        <v>0.299099999999999</v>
      </c>
    </row>
    <row r="1023" s="1" customFormat="1" customHeight="1" spans="1:8">
      <c r="A1023" s="10">
        <v>1021</v>
      </c>
      <c r="B1023" s="11" t="s">
        <v>16</v>
      </c>
      <c r="C1023" s="11" t="s">
        <v>1012</v>
      </c>
      <c r="D1023" s="8">
        <v>1</v>
      </c>
      <c r="E1023" s="9">
        <v>68.38</v>
      </c>
      <c r="F1023" s="8">
        <v>0.99</v>
      </c>
      <c r="G1023" s="9">
        <f t="shared" si="32"/>
        <v>67.6962</v>
      </c>
      <c r="H1023" s="9">
        <f t="shared" si="33"/>
        <v>0.683800000000005</v>
      </c>
    </row>
    <row r="1024" s="1" customFormat="1" customHeight="1" spans="1:8">
      <c r="A1024" s="10">
        <v>1022</v>
      </c>
      <c r="B1024" s="11" t="s">
        <v>16</v>
      </c>
      <c r="C1024" s="11" t="s">
        <v>1013</v>
      </c>
      <c r="D1024" s="8">
        <v>1</v>
      </c>
      <c r="E1024" s="9">
        <v>76.93</v>
      </c>
      <c r="F1024" s="8">
        <v>0.99</v>
      </c>
      <c r="G1024" s="9">
        <f t="shared" si="32"/>
        <v>76.1607</v>
      </c>
      <c r="H1024" s="9">
        <f t="shared" si="33"/>
        <v>0.769300000000001</v>
      </c>
    </row>
    <row r="1025" s="1" customFormat="1" customHeight="1" spans="1:8">
      <c r="A1025" s="10">
        <v>1023</v>
      </c>
      <c r="B1025" s="11" t="s">
        <v>16</v>
      </c>
      <c r="C1025" s="11" t="s">
        <v>1014</v>
      </c>
      <c r="D1025" s="8">
        <v>1</v>
      </c>
      <c r="E1025" s="9">
        <v>111.11</v>
      </c>
      <c r="F1025" s="8">
        <v>0.99</v>
      </c>
      <c r="G1025" s="9">
        <f t="shared" si="32"/>
        <v>109.9989</v>
      </c>
      <c r="H1025" s="9">
        <f t="shared" si="33"/>
        <v>1.11110000000001</v>
      </c>
    </row>
    <row r="1026" s="1" customFormat="1" customHeight="1" spans="1:8">
      <c r="A1026" s="10">
        <v>1024</v>
      </c>
      <c r="B1026" s="11" t="s">
        <v>16</v>
      </c>
      <c r="C1026" s="11" t="s">
        <v>1015</v>
      </c>
      <c r="D1026" s="8">
        <v>1</v>
      </c>
      <c r="E1026" s="9">
        <v>9.4</v>
      </c>
      <c r="F1026" s="8">
        <v>0.99</v>
      </c>
      <c r="G1026" s="9">
        <f t="shared" si="32"/>
        <v>9.306</v>
      </c>
      <c r="H1026" s="9">
        <f t="shared" si="33"/>
        <v>0.0939999999999994</v>
      </c>
    </row>
    <row r="1027" s="1" customFormat="1" customHeight="1" spans="1:8">
      <c r="A1027" s="10">
        <v>1025</v>
      </c>
      <c r="B1027" s="11" t="s">
        <v>16</v>
      </c>
      <c r="C1027" s="11" t="s">
        <v>1015</v>
      </c>
      <c r="D1027" s="8">
        <v>1</v>
      </c>
      <c r="E1027" s="9">
        <v>9.4</v>
      </c>
      <c r="F1027" s="8">
        <v>0.99</v>
      </c>
      <c r="G1027" s="9">
        <f t="shared" si="32"/>
        <v>9.306</v>
      </c>
      <c r="H1027" s="9">
        <f t="shared" si="33"/>
        <v>0.0939999999999994</v>
      </c>
    </row>
    <row r="1028" s="1" customFormat="1" customHeight="1" spans="1:8">
      <c r="A1028" s="10">
        <v>1026</v>
      </c>
      <c r="B1028" s="11" t="s">
        <v>16</v>
      </c>
      <c r="C1028" s="11" t="s">
        <v>1016</v>
      </c>
      <c r="D1028" s="8">
        <v>1</v>
      </c>
      <c r="E1028" s="9">
        <v>0.69</v>
      </c>
      <c r="F1028" s="8">
        <v>0.99</v>
      </c>
      <c r="G1028" s="9">
        <f t="shared" si="32"/>
        <v>0.6831</v>
      </c>
      <c r="H1028" s="9">
        <f t="shared" si="33"/>
        <v>0.00690000000000002</v>
      </c>
    </row>
    <row r="1029" s="1" customFormat="1" customHeight="1" spans="1:8">
      <c r="A1029" s="10">
        <v>1027</v>
      </c>
      <c r="B1029" s="11" t="s">
        <v>16</v>
      </c>
      <c r="C1029" s="11" t="s">
        <v>1017</v>
      </c>
      <c r="D1029" s="8">
        <v>3</v>
      </c>
      <c r="E1029" s="9">
        <v>4.62</v>
      </c>
      <c r="F1029" s="8">
        <v>0.99</v>
      </c>
      <c r="G1029" s="9">
        <f t="shared" si="32"/>
        <v>4.5738</v>
      </c>
      <c r="H1029" s="9">
        <f t="shared" si="33"/>
        <v>0.0461999999999998</v>
      </c>
    </row>
    <row r="1030" s="1" customFormat="1" customHeight="1" spans="1:8">
      <c r="A1030" s="10">
        <v>1028</v>
      </c>
      <c r="B1030" s="11" t="s">
        <v>16</v>
      </c>
      <c r="C1030" s="11" t="s">
        <v>1018</v>
      </c>
      <c r="D1030" s="8">
        <v>2</v>
      </c>
      <c r="E1030" s="9">
        <v>7.18</v>
      </c>
      <c r="F1030" s="8">
        <v>0.99</v>
      </c>
      <c r="G1030" s="9">
        <f t="shared" si="32"/>
        <v>7.1082</v>
      </c>
      <c r="H1030" s="9">
        <f t="shared" si="33"/>
        <v>0.0717999999999996</v>
      </c>
    </row>
    <row r="1031" s="1" customFormat="1" customHeight="1" spans="1:8">
      <c r="A1031" s="10">
        <v>1029</v>
      </c>
      <c r="B1031" s="11" t="s">
        <v>16</v>
      </c>
      <c r="C1031" s="11" t="s">
        <v>1019</v>
      </c>
      <c r="D1031" s="8">
        <v>1</v>
      </c>
      <c r="E1031" s="9">
        <v>6.84</v>
      </c>
      <c r="F1031" s="8">
        <v>0.99</v>
      </c>
      <c r="G1031" s="9">
        <f t="shared" si="32"/>
        <v>6.7716</v>
      </c>
      <c r="H1031" s="9">
        <f t="shared" si="33"/>
        <v>0.0684000000000005</v>
      </c>
    </row>
    <row r="1032" s="1" customFormat="1" customHeight="1" spans="1:8">
      <c r="A1032" s="10">
        <v>1030</v>
      </c>
      <c r="B1032" s="11" t="s">
        <v>16</v>
      </c>
      <c r="C1032" s="11" t="s">
        <v>1020</v>
      </c>
      <c r="D1032" s="8">
        <v>1</v>
      </c>
      <c r="E1032" s="9">
        <v>21.37</v>
      </c>
      <c r="F1032" s="8">
        <v>0.99</v>
      </c>
      <c r="G1032" s="9">
        <f t="shared" si="32"/>
        <v>21.1563</v>
      </c>
      <c r="H1032" s="9">
        <f t="shared" si="33"/>
        <v>0.213699999999999</v>
      </c>
    </row>
    <row r="1033" s="1" customFormat="1" customHeight="1" spans="1:8">
      <c r="A1033" s="10">
        <v>1031</v>
      </c>
      <c r="B1033" s="11" t="s">
        <v>16</v>
      </c>
      <c r="C1033" s="11" t="s">
        <v>1021</v>
      </c>
      <c r="D1033" s="8">
        <v>18</v>
      </c>
      <c r="E1033" s="9">
        <v>527.72</v>
      </c>
      <c r="F1033" s="8">
        <v>0.99</v>
      </c>
      <c r="G1033" s="9">
        <f t="shared" si="32"/>
        <v>522.4428</v>
      </c>
      <c r="H1033" s="9">
        <f t="shared" si="33"/>
        <v>5.27719999999999</v>
      </c>
    </row>
    <row r="1034" s="1" customFormat="1" customHeight="1" spans="1:8">
      <c r="A1034" s="10">
        <v>1032</v>
      </c>
      <c r="B1034" s="11" t="s">
        <v>16</v>
      </c>
      <c r="C1034" s="11" t="s">
        <v>1022</v>
      </c>
      <c r="D1034" s="8">
        <v>2</v>
      </c>
      <c r="E1034" s="9">
        <v>9.23</v>
      </c>
      <c r="F1034" s="8">
        <v>0.99</v>
      </c>
      <c r="G1034" s="9">
        <f t="shared" si="32"/>
        <v>9.1377</v>
      </c>
      <c r="H1034" s="9">
        <f t="shared" si="33"/>
        <v>0.0922999999999998</v>
      </c>
    </row>
    <row r="1035" s="1" customFormat="1" customHeight="1" spans="1:8">
      <c r="A1035" s="10">
        <v>1033</v>
      </c>
      <c r="B1035" s="11" t="s">
        <v>16</v>
      </c>
      <c r="C1035" s="11" t="s">
        <v>1023</v>
      </c>
      <c r="D1035" s="8">
        <v>241</v>
      </c>
      <c r="E1035" s="9">
        <v>932.47</v>
      </c>
      <c r="F1035" s="8">
        <v>0.99</v>
      </c>
      <c r="G1035" s="9">
        <f t="shared" si="32"/>
        <v>923.1453</v>
      </c>
      <c r="H1035" s="9">
        <f t="shared" si="33"/>
        <v>9.32470000000001</v>
      </c>
    </row>
    <row r="1036" s="1" customFormat="1" customHeight="1" spans="1:8">
      <c r="A1036" s="10">
        <v>1034</v>
      </c>
      <c r="B1036" s="11" t="s">
        <v>16</v>
      </c>
      <c r="C1036" s="11" t="s">
        <v>1024</v>
      </c>
      <c r="D1036" s="8">
        <v>10</v>
      </c>
      <c r="E1036" s="9">
        <v>29.92</v>
      </c>
      <c r="F1036" s="8">
        <v>0.99</v>
      </c>
      <c r="G1036" s="9">
        <f t="shared" si="32"/>
        <v>29.6208</v>
      </c>
      <c r="H1036" s="9">
        <f t="shared" si="33"/>
        <v>0.299199999999999</v>
      </c>
    </row>
    <row r="1037" s="1" customFormat="1" customHeight="1" spans="1:8">
      <c r="A1037" s="10">
        <v>1035</v>
      </c>
      <c r="B1037" s="11" t="s">
        <v>16</v>
      </c>
      <c r="C1037" s="11" t="s">
        <v>1025</v>
      </c>
      <c r="D1037" s="8">
        <v>15</v>
      </c>
      <c r="E1037" s="9">
        <v>2500</v>
      </c>
      <c r="F1037" s="8">
        <v>0.99</v>
      </c>
      <c r="G1037" s="9">
        <f t="shared" si="32"/>
        <v>2475</v>
      </c>
      <c r="H1037" s="9">
        <f t="shared" si="33"/>
        <v>25</v>
      </c>
    </row>
    <row r="1038" s="1" customFormat="1" customHeight="1" spans="1:8">
      <c r="A1038" s="10">
        <v>1036</v>
      </c>
      <c r="B1038" s="11" t="s">
        <v>16</v>
      </c>
      <c r="C1038" s="11" t="s">
        <v>1026</v>
      </c>
      <c r="D1038" s="8">
        <v>4</v>
      </c>
      <c r="E1038" s="9">
        <v>119.66</v>
      </c>
      <c r="F1038" s="8">
        <v>0.99</v>
      </c>
      <c r="G1038" s="9">
        <f t="shared" si="32"/>
        <v>118.4634</v>
      </c>
      <c r="H1038" s="9">
        <f t="shared" si="33"/>
        <v>1.1966</v>
      </c>
    </row>
    <row r="1039" s="1" customFormat="1" customHeight="1" spans="1:8">
      <c r="A1039" s="10">
        <v>1037</v>
      </c>
      <c r="B1039" s="11" t="s">
        <v>16</v>
      </c>
      <c r="C1039" s="11" t="s">
        <v>1027</v>
      </c>
      <c r="D1039" s="8">
        <v>1</v>
      </c>
      <c r="E1039" s="9">
        <v>80.34</v>
      </c>
      <c r="F1039" s="8">
        <v>0.99</v>
      </c>
      <c r="G1039" s="9">
        <f t="shared" si="32"/>
        <v>79.5366</v>
      </c>
      <c r="H1039" s="9">
        <f t="shared" si="33"/>
        <v>0.803399999999996</v>
      </c>
    </row>
    <row r="1040" s="1" customFormat="1" customHeight="1" spans="1:8">
      <c r="A1040" s="10">
        <v>1038</v>
      </c>
      <c r="B1040" s="11" t="s">
        <v>16</v>
      </c>
      <c r="C1040" s="11" t="s">
        <v>1028</v>
      </c>
      <c r="D1040" s="8">
        <v>10</v>
      </c>
      <c r="E1040" s="9">
        <v>196.58</v>
      </c>
      <c r="F1040" s="8">
        <v>0.99</v>
      </c>
      <c r="G1040" s="9">
        <f t="shared" si="32"/>
        <v>194.6142</v>
      </c>
      <c r="H1040" s="9">
        <f t="shared" si="33"/>
        <v>1.9658</v>
      </c>
    </row>
    <row r="1041" s="1" customFormat="1" customHeight="1" spans="1:8">
      <c r="A1041" s="10">
        <v>1039</v>
      </c>
      <c r="B1041" s="11" t="s">
        <v>16</v>
      </c>
      <c r="C1041" s="11" t="s">
        <v>1029</v>
      </c>
      <c r="D1041" s="8">
        <v>2</v>
      </c>
      <c r="E1041" s="9">
        <v>25.64</v>
      </c>
      <c r="F1041" s="8">
        <v>0.99</v>
      </c>
      <c r="G1041" s="9">
        <f t="shared" si="32"/>
        <v>25.3836</v>
      </c>
      <c r="H1041" s="9">
        <f t="shared" si="33"/>
        <v>0.256399999999999</v>
      </c>
    </row>
    <row r="1042" s="1" customFormat="1" customHeight="1" spans="1:8">
      <c r="A1042" s="10">
        <v>1040</v>
      </c>
      <c r="B1042" s="11" t="s">
        <v>1030</v>
      </c>
      <c r="C1042" s="11" t="s">
        <v>1031</v>
      </c>
      <c r="D1042" s="8">
        <v>5</v>
      </c>
      <c r="E1042" s="9">
        <v>3000</v>
      </c>
      <c r="F1042" s="8">
        <v>0.99</v>
      </c>
      <c r="G1042" s="9">
        <f t="shared" si="32"/>
        <v>2970</v>
      </c>
      <c r="H1042" s="9">
        <f t="shared" si="33"/>
        <v>30</v>
      </c>
    </row>
    <row r="1043" s="1" customFormat="1" customHeight="1" spans="1:8">
      <c r="A1043" s="10">
        <v>1041</v>
      </c>
      <c r="B1043" s="11" t="s">
        <v>1030</v>
      </c>
      <c r="C1043" s="11" t="s">
        <v>1032</v>
      </c>
      <c r="D1043" s="8">
        <v>28</v>
      </c>
      <c r="E1043" s="9">
        <v>656.99</v>
      </c>
      <c r="F1043" s="8">
        <v>0.99</v>
      </c>
      <c r="G1043" s="9">
        <f t="shared" si="32"/>
        <v>650.4201</v>
      </c>
      <c r="H1043" s="9">
        <f t="shared" si="33"/>
        <v>6.56989999999996</v>
      </c>
    </row>
    <row r="1044" s="1" customFormat="1" customHeight="1" spans="1:8">
      <c r="A1044" s="10">
        <v>1042</v>
      </c>
      <c r="B1044" s="11" t="s">
        <v>1030</v>
      </c>
      <c r="C1044" s="11" t="s">
        <v>1033</v>
      </c>
      <c r="D1044" s="8">
        <v>60</v>
      </c>
      <c r="E1044" s="9">
        <v>36000</v>
      </c>
      <c r="F1044" s="8">
        <v>0.95</v>
      </c>
      <c r="G1044" s="9">
        <f t="shared" si="32"/>
        <v>34200</v>
      </c>
      <c r="H1044" s="9">
        <f t="shared" si="33"/>
        <v>1800</v>
      </c>
    </row>
    <row r="1045" s="1" customFormat="1" customHeight="1" spans="1:8">
      <c r="A1045" s="10">
        <v>1043</v>
      </c>
      <c r="B1045" s="11" t="s">
        <v>1030</v>
      </c>
      <c r="C1045" s="11" t="s">
        <v>1034</v>
      </c>
      <c r="D1045" s="8">
        <v>40</v>
      </c>
      <c r="E1045" s="9">
        <v>38200</v>
      </c>
      <c r="F1045" s="8">
        <v>0.95</v>
      </c>
      <c r="G1045" s="9">
        <f t="shared" si="32"/>
        <v>36290</v>
      </c>
      <c r="H1045" s="9">
        <f t="shared" si="33"/>
        <v>1910</v>
      </c>
    </row>
    <row r="1046" s="1" customFormat="1" customHeight="1" spans="1:8">
      <c r="A1046" s="10">
        <v>1044</v>
      </c>
      <c r="B1046" s="11" t="s">
        <v>1030</v>
      </c>
      <c r="C1046" s="11" t="s">
        <v>1035</v>
      </c>
      <c r="D1046" s="8">
        <v>10</v>
      </c>
      <c r="E1046" s="9">
        <v>18</v>
      </c>
      <c r="F1046" s="8">
        <v>0.99</v>
      </c>
      <c r="G1046" s="9">
        <f t="shared" si="32"/>
        <v>17.82</v>
      </c>
      <c r="H1046" s="9">
        <f t="shared" si="33"/>
        <v>0.18</v>
      </c>
    </row>
    <row r="1047" s="1" customFormat="1" customHeight="1" spans="1:8">
      <c r="A1047" s="10">
        <v>1045</v>
      </c>
      <c r="B1047" s="11" t="s">
        <v>1030</v>
      </c>
      <c r="C1047" s="11" t="s">
        <v>1036</v>
      </c>
      <c r="D1047" s="8">
        <v>1</v>
      </c>
      <c r="E1047" s="9">
        <v>1</v>
      </c>
      <c r="F1047" s="8">
        <v>0.99</v>
      </c>
      <c r="G1047" s="9">
        <f t="shared" si="32"/>
        <v>0.99</v>
      </c>
      <c r="H1047" s="9">
        <f t="shared" si="33"/>
        <v>0.01</v>
      </c>
    </row>
    <row r="1048" s="1" customFormat="1" customHeight="1" spans="1:8">
      <c r="A1048" s="10">
        <v>1046</v>
      </c>
      <c r="B1048" s="11" t="s">
        <v>1037</v>
      </c>
      <c r="C1048" s="11" t="s">
        <v>1038</v>
      </c>
      <c r="D1048" s="8">
        <v>8</v>
      </c>
      <c r="E1048" s="9">
        <v>48</v>
      </c>
      <c r="F1048" s="8">
        <v>0.99</v>
      </c>
      <c r="G1048" s="9">
        <f t="shared" si="32"/>
        <v>47.52</v>
      </c>
      <c r="H1048" s="9">
        <f t="shared" si="33"/>
        <v>0.480000000000004</v>
      </c>
    </row>
    <row r="1049" s="1" customFormat="1" customHeight="1" spans="1:8">
      <c r="A1049" s="10">
        <v>1047</v>
      </c>
      <c r="B1049" s="11" t="s">
        <v>21</v>
      </c>
      <c r="C1049" s="11" t="s">
        <v>1039</v>
      </c>
      <c r="D1049" s="8">
        <v>5</v>
      </c>
      <c r="E1049" s="9">
        <v>844.02</v>
      </c>
      <c r="F1049" s="8">
        <v>0.99</v>
      </c>
      <c r="G1049" s="9">
        <f t="shared" si="32"/>
        <v>835.5798</v>
      </c>
      <c r="H1049" s="9">
        <f t="shared" si="33"/>
        <v>8.4402</v>
      </c>
    </row>
    <row r="1050" s="1" customFormat="1" customHeight="1" spans="1:8">
      <c r="A1050" s="10">
        <v>1048</v>
      </c>
      <c r="B1050" s="11" t="s">
        <v>21</v>
      </c>
      <c r="C1050" s="11" t="s">
        <v>1040</v>
      </c>
      <c r="D1050" s="8">
        <v>5</v>
      </c>
      <c r="E1050" s="9">
        <v>149.57</v>
      </c>
      <c r="F1050" s="8">
        <v>0.99</v>
      </c>
      <c r="G1050" s="9">
        <f t="shared" si="32"/>
        <v>148.0743</v>
      </c>
      <c r="H1050" s="9">
        <f t="shared" si="33"/>
        <v>1.4957</v>
      </c>
    </row>
    <row r="1051" s="1" customFormat="1" customHeight="1" spans="1:8">
      <c r="A1051" s="10">
        <v>1049</v>
      </c>
      <c r="B1051" s="11" t="s">
        <v>21</v>
      </c>
      <c r="C1051" s="11" t="s">
        <v>1041</v>
      </c>
      <c r="D1051" s="8">
        <v>1</v>
      </c>
      <c r="E1051" s="9">
        <v>1</v>
      </c>
      <c r="F1051" s="8">
        <v>0.99</v>
      </c>
      <c r="G1051" s="9">
        <f t="shared" si="32"/>
        <v>0.99</v>
      </c>
      <c r="H1051" s="9">
        <f t="shared" si="33"/>
        <v>0.01</v>
      </c>
    </row>
    <row r="1052" s="1" customFormat="1" customHeight="1" spans="1:8">
      <c r="A1052" s="10">
        <v>1050</v>
      </c>
      <c r="B1052" s="11" t="s">
        <v>21</v>
      </c>
      <c r="C1052" s="11" t="s">
        <v>1042</v>
      </c>
      <c r="D1052" s="8">
        <v>1</v>
      </c>
      <c r="E1052" s="9">
        <v>37.61</v>
      </c>
      <c r="F1052" s="8">
        <v>0.99</v>
      </c>
      <c r="G1052" s="9">
        <f t="shared" si="32"/>
        <v>37.2339</v>
      </c>
      <c r="H1052" s="9">
        <f t="shared" si="33"/>
        <v>0.376100000000001</v>
      </c>
    </row>
    <row r="1053" s="1" customFormat="1" customHeight="1" spans="1:8">
      <c r="A1053" s="10">
        <v>1051</v>
      </c>
      <c r="B1053" s="11" t="s">
        <v>21</v>
      </c>
      <c r="C1053" s="11" t="s">
        <v>1043</v>
      </c>
      <c r="D1053" s="8">
        <v>1</v>
      </c>
      <c r="E1053" s="9">
        <v>81.2</v>
      </c>
      <c r="F1053" s="8">
        <v>0.99</v>
      </c>
      <c r="G1053" s="9">
        <f t="shared" si="32"/>
        <v>80.388</v>
      </c>
      <c r="H1053" s="9">
        <f t="shared" si="33"/>
        <v>0.811999999999998</v>
      </c>
    </row>
    <row r="1054" s="1" customFormat="1" customHeight="1" spans="1:8">
      <c r="A1054" s="10">
        <v>1052</v>
      </c>
      <c r="B1054" s="11" t="s">
        <v>21</v>
      </c>
      <c r="C1054" s="11" t="s">
        <v>1044</v>
      </c>
      <c r="D1054" s="8">
        <v>1</v>
      </c>
      <c r="E1054" s="9">
        <v>54.28</v>
      </c>
      <c r="F1054" s="8">
        <v>0.99</v>
      </c>
      <c r="G1054" s="9">
        <f t="shared" si="32"/>
        <v>53.7372</v>
      </c>
      <c r="H1054" s="9">
        <f t="shared" si="33"/>
        <v>0.5428</v>
      </c>
    </row>
    <row r="1055" s="1" customFormat="1" customHeight="1" spans="1:8">
      <c r="A1055" s="10">
        <v>1053</v>
      </c>
      <c r="B1055" s="11" t="s">
        <v>21</v>
      </c>
      <c r="C1055" s="11" t="s">
        <v>1044</v>
      </c>
      <c r="D1055" s="8">
        <v>1</v>
      </c>
      <c r="E1055" s="9">
        <v>54.28</v>
      </c>
      <c r="F1055" s="8">
        <v>0.99</v>
      </c>
      <c r="G1055" s="9">
        <f t="shared" si="32"/>
        <v>53.7372</v>
      </c>
      <c r="H1055" s="9">
        <f t="shared" si="33"/>
        <v>0.5428</v>
      </c>
    </row>
    <row r="1056" s="1" customFormat="1" customHeight="1" spans="1:8">
      <c r="A1056" s="10">
        <v>1054</v>
      </c>
      <c r="B1056" s="11" t="s">
        <v>21</v>
      </c>
      <c r="C1056" s="11" t="s">
        <v>1045</v>
      </c>
      <c r="D1056" s="8">
        <v>1</v>
      </c>
      <c r="E1056" s="9">
        <v>202.28</v>
      </c>
      <c r="F1056" s="8">
        <v>0.99</v>
      </c>
      <c r="G1056" s="9">
        <f t="shared" si="32"/>
        <v>200.2572</v>
      </c>
      <c r="H1056" s="9">
        <f t="shared" si="33"/>
        <v>2.02279999999999</v>
      </c>
    </row>
    <row r="1057" s="1" customFormat="1" customHeight="1" spans="1:8">
      <c r="A1057" s="10">
        <v>1055</v>
      </c>
      <c r="B1057" s="11" t="s">
        <v>21</v>
      </c>
      <c r="C1057" s="11" t="s">
        <v>1046</v>
      </c>
      <c r="D1057" s="8">
        <v>1</v>
      </c>
      <c r="E1057" s="9">
        <v>21.37</v>
      </c>
      <c r="F1057" s="8">
        <v>0.99</v>
      </c>
      <c r="G1057" s="9">
        <f t="shared" si="32"/>
        <v>21.1563</v>
      </c>
      <c r="H1057" s="9">
        <f t="shared" si="33"/>
        <v>0.213699999999999</v>
      </c>
    </row>
    <row r="1058" s="1" customFormat="1" customHeight="1" spans="1:8">
      <c r="A1058" s="10">
        <v>1056</v>
      </c>
      <c r="B1058" s="11" t="s">
        <v>21</v>
      </c>
      <c r="C1058" s="11" t="s">
        <v>1047</v>
      </c>
      <c r="D1058" s="8">
        <v>1</v>
      </c>
      <c r="E1058" s="9">
        <v>1</v>
      </c>
      <c r="F1058" s="8">
        <v>0.99</v>
      </c>
      <c r="G1058" s="9">
        <f t="shared" si="32"/>
        <v>0.99</v>
      </c>
      <c r="H1058" s="9">
        <f t="shared" si="33"/>
        <v>0.01</v>
      </c>
    </row>
    <row r="1059" s="1" customFormat="1" customHeight="1" spans="1:8">
      <c r="A1059" s="10">
        <v>1057</v>
      </c>
      <c r="B1059" s="11" t="s">
        <v>21</v>
      </c>
      <c r="C1059" s="11" t="s">
        <v>1048</v>
      </c>
      <c r="D1059" s="8">
        <v>800</v>
      </c>
      <c r="E1059" s="9">
        <v>247.98</v>
      </c>
      <c r="F1059" s="8">
        <v>0.99</v>
      </c>
      <c r="G1059" s="9">
        <f t="shared" si="32"/>
        <v>245.5002</v>
      </c>
      <c r="H1059" s="9">
        <f t="shared" si="33"/>
        <v>2.47980000000001</v>
      </c>
    </row>
    <row r="1060" s="1" customFormat="1" customHeight="1" spans="1:8">
      <c r="A1060" s="10">
        <v>1058</v>
      </c>
      <c r="B1060" s="11" t="s">
        <v>21</v>
      </c>
      <c r="C1060" s="11" t="s">
        <v>1049</v>
      </c>
      <c r="D1060" s="8">
        <v>20</v>
      </c>
      <c r="E1060" s="9">
        <v>15.04</v>
      </c>
      <c r="F1060" s="8">
        <v>0.99</v>
      </c>
      <c r="G1060" s="9">
        <f t="shared" si="32"/>
        <v>14.8896</v>
      </c>
      <c r="H1060" s="9">
        <f t="shared" si="33"/>
        <v>0.150399999999999</v>
      </c>
    </row>
    <row r="1061" s="1" customFormat="1" customHeight="1" spans="1:8">
      <c r="A1061" s="10">
        <v>1059</v>
      </c>
      <c r="B1061" s="11" t="s">
        <v>21</v>
      </c>
      <c r="C1061" s="11" t="s">
        <v>1050</v>
      </c>
      <c r="D1061" s="8">
        <v>140</v>
      </c>
      <c r="E1061" s="9">
        <v>78.92</v>
      </c>
      <c r="F1061" s="8">
        <v>0.99</v>
      </c>
      <c r="G1061" s="9">
        <f t="shared" si="32"/>
        <v>78.1308</v>
      </c>
      <c r="H1061" s="9">
        <f t="shared" si="33"/>
        <v>0.789199999999994</v>
      </c>
    </row>
    <row r="1062" s="1" customFormat="1" customHeight="1" spans="1:8">
      <c r="A1062" s="10">
        <v>1060</v>
      </c>
      <c r="B1062" s="11" t="s">
        <v>21</v>
      </c>
      <c r="C1062" s="11" t="s">
        <v>1051</v>
      </c>
      <c r="D1062" s="8">
        <v>280</v>
      </c>
      <c r="E1062" s="9">
        <v>707.69</v>
      </c>
      <c r="F1062" s="8">
        <v>0.99</v>
      </c>
      <c r="G1062" s="9">
        <f t="shared" si="32"/>
        <v>700.6131</v>
      </c>
      <c r="H1062" s="9">
        <f t="shared" si="33"/>
        <v>7.07690000000002</v>
      </c>
    </row>
    <row r="1063" s="1" customFormat="1" customHeight="1" spans="1:8">
      <c r="A1063" s="10">
        <v>1061</v>
      </c>
      <c r="B1063" s="11" t="s">
        <v>21</v>
      </c>
      <c r="C1063" s="11" t="s">
        <v>1052</v>
      </c>
      <c r="D1063" s="8">
        <v>40</v>
      </c>
      <c r="E1063" s="9">
        <v>135.85</v>
      </c>
      <c r="F1063" s="8">
        <v>0.99</v>
      </c>
      <c r="G1063" s="9">
        <f t="shared" si="32"/>
        <v>134.4915</v>
      </c>
      <c r="H1063" s="9">
        <f t="shared" si="33"/>
        <v>1.35849999999999</v>
      </c>
    </row>
    <row r="1064" s="1" customFormat="1" customHeight="1" spans="1:8">
      <c r="A1064" s="10">
        <v>1062</v>
      </c>
      <c r="B1064" s="11" t="s">
        <v>21</v>
      </c>
      <c r="C1064" s="11" t="s">
        <v>1053</v>
      </c>
      <c r="D1064" s="8">
        <v>100</v>
      </c>
      <c r="E1064" s="9">
        <v>464.29</v>
      </c>
      <c r="F1064" s="8">
        <v>0.99</v>
      </c>
      <c r="G1064" s="9">
        <f t="shared" si="32"/>
        <v>459.6471</v>
      </c>
      <c r="H1064" s="9">
        <f t="shared" si="33"/>
        <v>4.6429</v>
      </c>
    </row>
    <row r="1065" s="1" customFormat="1" customHeight="1" spans="1:8">
      <c r="A1065" s="10">
        <v>1063</v>
      </c>
      <c r="B1065" s="11" t="s">
        <v>21</v>
      </c>
      <c r="C1065" s="11" t="s">
        <v>1054</v>
      </c>
      <c r="D1065" s="8">
        <v>800</v>
      </c>
      <c r="E1065" s="9">
        <v>107.7</v>
      </c>
      <c r="F1065" s="8">
        <v>0.99</v>
      </c>
      <c r="G1065" s="9">
        <f t="shared" si="32"/>
        <v>106.623</v>
      </c>
      <c r="H1065" s="9">
        <f t="shared" si="33"/>
        <v>1.077</v>
      </c>
    </row>
    <row r="1066" s="1" customFormat="1" customHeight="1" spans="1:8">
      <c r="A1066" s="10">
        <v>1064</v>
      </c>
      <c r="B1066" s="11" t="s">
        <v>21</v>
      </c>
      <c r="C1066" s="11" t="s">
        <v>1055</v>
      </c>
      <c r="D1066" s="8">
        <v>50</v>
      </c>
      <c r="E1066" s="9">
        <v>117.26</v>
      </c>
      <c r="F1066" s="8">
        <v>0.99</v>
      </c>
      <c r="G1066" s="9">
        <f t="shared" si="32"/>
        <v>116.0874</v>
      </c>
      <c r="H1066" s="9">
        <f t="shared" si="33"/>
        <v>1.1726</v>
      </c>
    </row>
    <row r="1067" s="1" customFormat="1" customHeight="1" spans="1:8">
      <c r="A1067" s="10">
        <v>1065</v>
      </c>
      <c r="B1067" s="11" t="s">
        <v>21</v>
      </c>
      <c r="C1067" s="11" t="s">
        <v>1056</v>
      </c>
      <c r="D1067" s="8">
        <v>5</v>
      </c>
      <c r="E1067" s="9">
        <v>25.64</v>
      </c>
      <c r="F1067" s="8">
        <v>0.99</v>
      </c>
      <c r="G1067" s="9">
        <f t="shared" si="32"/>
        <v>25.3836</v>
      </c>
      <c r="H1067" s="9">
        <f t="shared" si="33"/>
        <v>0.256399999999999</v>
      </c>
    </row>
    <row r="1068" s="1" customFormat="1" customHeight="1" spans="1:8">
      <c r="A1068" s="10">
        <v>1066</v>
      </c>
      <c r="B1068" s="11" t="s">
        <v>1057</v>
      </c>
      <c r="C1068" s="11" t="s">
        <v>1058</v>
      </c>
      <c r="D1068" s="8">
        <v>20</v>
      </c>
      <c r="E1068" s="9">
        <v>523.07</v>
      </c>
      <c r="F1068" s="8">
        <v>0.99</v>
      </c>
      <c r="G1068" s="9">
        <f t="shared" si="32"/>
        <v>517.8393</v>
      </c>
      <c r="H1068" s="9">
        <f t="shared" si="33"/>
        <v>5.23069999999996</v>
      </c>
    </row>
    <row r="1069" s="1" customFormat="1" customHeight="1" spans="1:8">
      <c r="A1069" s="10">
        <v>1067</v>
      </c>
      <c r="B1069" s="11" t="s">
        <v>1057</v>
      </c>
      <c r="C1069" s="11" t="s">
        <v>1059</v>
      </c>
      <c r="D1069" s="8">
        <v>50</v>
      </c>
      <c r="E1069" s="9">
        <v>119.66</v>
      </c>
      <c r="F1069" s="8">
        <v>0.99</v>
      </c>
      <c r="G1069" s="9">
        <f t="shared" si="32"/>
        <v>118.4634</v>
      </c>
      <c r="H1069" s="9">
        <f t="shared" si="33"/>
        <v>1.1966</v>
      </c>
    </row>
    <row r="1070" s="1" customFormat="1" customHeight="1" spans="1:8">
      <c r="A1070" s="10">
        <v>1068</v>
      </c>
      <c r="B1070" s="11" t="s">
        <v>1060</v>
      </c>
      <c r="C1070" s="11" t="s">
        <v>1061</v>
      </c>
      <c r="D1070" s="8">
        <v>1</v>
      </c>
      <c r="E1070" s="9">
        <v>700.87</v>
      </c>
      <c r="F1070" s="8">
        <v>0.99</v>
      </c>
      <c r="G1070" s="9">
        <f t="shared" ref="G1070:G1133" si="34">E1070*F1070</f>
        <v>693.8613</v>
      </c>
      <c r="H1070" s="9">
        <f t="shared" ref="H1070:H1133" si="35">E1070-G1070</f>
        <v>7.00869999999998</v>
      </c>
    </row>
    <row r="1071" s="1" customFormat="1" customHeight="1" spans="1:8">
      <c r="A1071" s="10">
        <v>1069</v>
      </c>
      <c r="B1071" s="11" t="s">
        <v>1062</v>
      </c>
      <c r="C1071" s="11" t="s">
        <v>1063</v>
      </c>
      <c r="D1071" s="8">
        <v>570</v>
      </c>
      <c r="E1071" s="9">
        <v>10973.72</v>
      </c>
      <c r="F1071" s="8">
        <v>0.99</v>
      </c>
      <c r="G1071" s="9">
        <f t="shared" si="34"/>
        <v>10863.9828</v>
      </c>
      <c r="H1071" s="9">
        <f t="shared" si="35"/>
        <v>109.7372</v>
      </c>
    </row>
    <row r="1072" s="1" customFormat="1" customHeight="1" spans="1:8">
      <c r="A1072" s="10">
        <v>1070</v>
      </c>
      <c r="B1072" s="11" t="s">
        <v>1062</v>
      </c>
      <c r="C1072" s="11" t="s">
        <v>1064</v>
      </c>
      <c r="D1072" s="8">
        <v>3</v>
      </c>
      <c r="E1072" s="9">
        <v>268.06</v>
      </c>
      <c r="F1072" s="8">
        <v>0.99</v>
      </c>
      <c r="G1072" s="9">
        <f t="shared" si="34"/>
        <v>265.3794</v>
      </c>
      <c r="H1072" s="9">
        <f t="shared" si="35"/>
        <v>2.68060000000003</v>
      </c>
    </row>
    <row r="1073" s="1" customFormat="1" customHeight="1" spans="1:8">
      <c r="A1073" s="10">
        <v>1071</v>
      </c>
      <c r="B1073" s="11" t="s">
        <v>1065</v>
      </c>
      <c r="C1073" s="11" t="s">
        <v>1066</v>
      </c>
      <c r="D1073" s="8">
        <v>1</v>
      </c>
      <c r="E1073" s="9">
        <v>1</v>
      </c>
      <c r="F1073" s="8">
        <v>0.99</v>
      </c>
      <c r="G1073" s="9">
        <f t="shared" si="34"/>
        <v>0.99</v>
      </c>
      <c r="H1073" s="9">
        <f t="shared" si="35"/>
        <v>0.01</v>
      </c>
    </row>
    <row r="1074" s="1" customFormat="1" customHeight="1" spans="1:8">
      <c r="A1074" s="10">
        <v>1072</v>
      </c>
      <c r="B1074" s="11" t="s">
        <v>1065</v>
      </c>
      <c r="C1074" s="11" t="s">
        <v>1067</v>
      </c>
      <c r="D1074" s="8">
        <v>1</v>
      </c>
      <c r="E1074" s="9">
        <v>260</v>
      </c>
      <c r="F1074" s="8">
        <v>0.99</v>
      </c>
      <c r="G1074" s="9">
        <f t="shared" si="34"/>
        <v>257.4</v>
      </c>
      <c r="H1074" s="9">
        <f t="shared" si="35"/>
        <v>2.60000000000002</v>
      </c>
    </row>
    <row r="1075" s="1" customFormat="1" customHeight="1" spans="1:8">
      <c r="A1075" s="10">
        <v>1073</v>
      </c>
      <c r="B1075" s="11" t="s">
        <v>1065</v>
      </c>
      <c r="C1075" s="11" t="s">
        <v>1068</v>
      </c>
      <c r="D1075" s="8">
        <v>5</v>
      </c>
      <c r="E1075" s="9">
        <v>5</v>
      </c>
      <c r="F1075" s="8">
        <v>0.99</v>
      </c>
      <c r="G1075" s="9">
        <f t="shared" si="34"/>
        <v>4.95</v>
      </c>
      <c r="H1075" s="9">
        <f t="shared" si="35"/>
        <v>0.0499999999999998</v>
      </c>
    </row>
    <row r="1076" s="1" customFormat="1" customHeight="1" spans="1:8">
      <c r="A1076" s="10">
        <v>1074</v>
      </c>
      <c r="B1076" s="11" t="s">
        <v>1065</v>
      </c>
      <c r="C1076" s="11" t="s">
        <v>1069</v>
      </c>
      <c r="D1076" s="8">
        <v>2</v>
      </c>
      <c r="E1076" s="9">
        <v>2</v>
      </c>
      <c r="F1076" s="8">
        <v>0.99</v>
      </c>
      <c r="G1076" s="9">
        <f t="shared" si="34"/>
        <v>1.98</v>
      </c>
      <c r="H1076" s="9">
        <f t="shared" si="35"/>
        <v>0.02</v>
      </c>
    </row>
    <row r="1077" s="1" customFormat="1" customHeight="1" spans="1:8">
      <c r="A1077" s="10">
        <v>1075</v>
      </c>
      <c r="B1077" s="11" t="s">
        <v>1065</v>
      </c>
      <c r="C1077" s="11" t="s">
        <v>1070</v>
      </c>
      <c r="D1077" s="8">
        <v>2</v>
      </c>
      <c r="E1077" s="9">
        <v>2</v>
      </c>
      <c r="F1077" s="8">
        <v>0.99</v>
      </c>
      <c r="G1077" s="9">
        <f t="shared" si="34"/>
        <v>1.98</v>
      </c>
      <c r="H1077" s="9">
        <f t="shared" si="35"/>
        <v>0.02</v>
      </c>
    </row>
    <row r="1078" s="1" customFormat="1" customHeight="1" spans="1:8">
      <c r="A1078" s="10">
        <v>1076</v>
      </c>
      <c r="B1078" s="11" t="s">
        <v>1065</v>
      </c>
      <c r="C1078" s="11" t="s">
        <v>1071</v>
      </c>
      <c r="D1078" s="8">
        <v>5</v>
      </c>
      <c r="E1078" s="9">
        <v>27.58</v>
      </c>
      <c r="F1078" s="8">
        <v>0.99</v>
      </c>
      <c r="G1078" s="9">
        <f t="shared" si="34"/>
        <v>27.3042</v>
      </c>
      <c r="H1078" s="9">
        <f t="shared" si="35"/>
        <v>0.2758</v>
      </c>
    </row>
    <row r="1079" s="1" customFormat="1" customHeight="1" spans="1:8">
      <c r="A1079" s="10">
        <v>1077</v>
      </c>
      <c r="B1079" s="11" t="s">
        <v>1065</v>
      </c>
      <c r="C1079" s="11" t="s">
        <v>1072</v>
      </c>
      <c r="D1079" s="8">
        <v>2</v>
      </c>
      <c r="E1079" s="15">
        <v>22.53</v>
      </c>
      <c r="F1079" s="8">
        <v>0.99</v>
      </c>
      <c r="G1079" s="9">
        <f t="shared" si="34"/>
        <v>22.3047</v>
      </c>
      <c r="H1079" s="9">
        <f t="shared" si="35"/>
        <v>0.225300000000001</v>
      </c>
    </row>
    <row r="1080" s="1" customFormat="1" customHeight="1" spans="1:8">
      <c r="A1080" s="10">
        <v>1078</v>
      </c>
      <c r="B1080" s="11" t="s">
        <v>1065</v>
      </c>
      <c r="C1080" s="11" t="s">
        <v>1073</v>
      </c>
      <c r="D1080" s="8">
        <v>8</v>
      </c>
      <c r="E1080" s="9">
        <v>36.94</v>
      </c>
      <c r="F1080" s="8">
        <v>0.99</v>
      </c>
      <c r="G1080" s="9">
        <f t="shared" si="34"/>
        <v>36.5706</v>
      </c>
      <c r="H1080" s="9">
        <f t="shared" si="35"/>
        <v>0.369399999999999</v>
      </c>
    </row>
    <row r="1081" s="1" customFormat="1" customHeight="1" spans="1:8">
      <c r="A1081" s="10">
        <v>1079</v>
      </c>
      <c r="B1081" s="11" t="s">
        <v>1065</v>
      </c>
      <c r="C1081" s="11" t="s">
        <v>1074</v>
      </c>
      <c r="D1081" s="8">
        <v>4</v>
      </c>
      <c r="E1081" s="9">
        <v>332.87</v>
      </c>
      <c r="F1081" s="8">
        <v>0.99</v>
      </c>
      <c r="G1081" s="9">
        <f t="shared" si="34"/>
        <v>329.5413</v>
      </c>
      <c r="H1081" s="9">
        <f t="shared" si="35"/>
        <v>3.32870000000003</v>
      </c>
    </row>
    <row r="1082" s="1" customFormat="1" customHeight="1" spans="1:8">
      <c r="A1082" s="10">
        <v>1080</v>
      </c>
      <c r="B1082" s="11" t="s">
        <v>1065</v>
      </c>
      <c r="C1082" s="11" t="s">
        <v>1075</v>
      </c>
      <c r="D1082" s="8">
        <v>6</v>
      </c>
      <c r="E1082" s="9">
        <v>6</v>
      </c>
      <c r="F1082" s="8">
        <v>0.99</v>
      </c>
      <c r="G1082" s="9">
        <f t="shared" si="34"/>
        <v>5.94</v>
      </c>
      <c r="H1082" s="9">
        <f t="shared" si="35"/>
        <v>0.0600000000000005</v>
      </c>
    </row>
    <row r="1083" s="1" customFormat="1" customHeight="1" spans="1:8">
      <c r="A1083" s="10">
        <v>1081</v>
      </c>
      <c r="B1083" s="11" t="s">
        <v>1065</v>
      </c>
      <c r="C1083" s="11" t="s">
        <v>1076</v>
      </c>
      <c r="D1083" s="8">
        <v>1</v>
      </c>
      <c r="E1083" s="9">
        <v>1</v>
      </c>
      <c r="F1083" s="8">
        <v>0.99</v>
      </c>
      <c r="G1083" s="9">
        <f t="shared" si="34"/>
        <v>0.99</v>
      </c>
      <c r="H1083" s="9">
        <f t="shared" si="35"/>
        <v>0.01</v>
      </c>
    </row>
    <row r="1084" s="1" customFormat="1" customHeight="1" spans="1:8">
      <c r="A1084" s="10">
        <v>1082</v>
      </c>
      <c r="B1084" s="11" t="s">
        <v>1065</v>
      </c>
      <c r="C1084" s="11" t="s">
        <v>1077</v>
      </c>
      <c r="D1084" s="8">
        <v>1</v>
      </c>
      <c r="E1084" s="9">
        <v>357.38</v>
      </c>
      <c r="F1084" s="8">
        <v>0.99</v>
      </c>
      <c r="G1084" s="9">
        <f t="shared" si="34"/>
        <v>353.8062</v>
      </c>
      <c r="H1084" s="9">
        <f t="shared" si="35"/>
        <v>3.57380000000001</v>
      </c>
    </row>
    <row r="1085" s="1" customFormat="1" customHeight="1" spans="1:8">
      <c r="A1085" s="10">
        <v>1083</v>
      </c>
      <c r="B1085" s="11" t="s">
        <v>1065</v>
      </c>
      <c r="C1085" s="11" t="s">
        <v>1077</v>
      </c>
      <c r="D1085" s="8">
        <v>1</v>
      </c>
      <c r="E1085" s="9">
        <v>357.38</v>
      </c>
      <c r="F1085" s="8">
        <v>0.99</v>
      </c>
      <c r="G1085" s="9">
        <f t="shared" si="34"/>
        <v>353.8062</v>
      </c>
      <c r="H1085" s="9">
        <f t="shared" si="35"/>
        <v>3.57380000000001</v>
      </c>
    </row>
    <row r="1086" s="1" customFormat="1" customHeight="1" spans="1:8">
      <c r="A1086" s="10">
        <v>1084</v>
      </c>
      <c r="B1086" s="11" t="s">
        <v>1065</v>
      </c>
      <c r="C1086" s="11" t="s">
        <v>1078</v>
      </c>
      <c r="D1086" s="8">
        <v>1</v>
      </c>
      <c r="E1086" s="9">
        <v>130</v>
      </c>
      <c r="F1086" s="8">
        <v>0.99</v>
      </c>
      <c r="G1086" s="9">
        <f t="shared" si="34"/>
        <v>128.7</v>
      </c>
      <c r="H1086" s="9">
        <f t="shared" si="35"/>
        <v>1.30000000000001</v>
      </c>
    </row>
    <row r="1087" s="1" customFormat="1" customHeight="1" spans="1:8">
      <c r="A1087" s="10">
        <v>1085</v>
      </c>
      <c r="B1087" s="11" t="s">
        <v>1065</v>
      </c>
      <c r="C1087" s="11" t="s">
        <v>1079</v>
      </c>
      <c r="D1087" s="8">
        <v>1</v>
      </c>
      <c r="E1087" s="9">
        <v>4.59</v>
      </c>
      <c r="F1087" s="8">
        <v>0.99</v>
      </c>
      <c r="G1087" s="9">
        <f t="shared" si="34"/>
        <v>4.5441</v>
      </c>
      <c r="H1087" s="9">
        <f t="shared" si="35"/>
        <v>0.0458999999999996</v>
      </c>
    </row>
    <row r="1088" s="1" customFormat="1" customHeight="1" spans="1:8">
      <c r="A1088" s="10">
        <v>1086</v>
      </c>
      <c r="B1088" s="11" t="s">
        <v>1065</v>
      </c>
      <c r="C1088" s="11" t="s">
        <v>1080</v>
      </c>
      <c r="D1088" s="8">
        <v>1</v>
      </c>
      <c r="E1088" s="9">
        <v>1</v>
      </c>
      <c r="F1088" s="8">
        <v>0.99</v>
      </c>
      <c r="G1088" s="9">
        <f t="shared" si="34"/>
        <v>0.99</v>
      </c>
      <c r="H1088" s="9">
        <f t="shared" si="35"/>
        <v>0.01</v>
      </c>
    </row>
    <row r="1089" s="1" customFormat="1" customHeight="1" spans="1:8">
      <c r="A1089" s="10">
        <v>1087</v>
      </c>
      <c r="B1089" s="11" t="s">
        <v>1065</v>
      </c>
      <c r="C1089" s="11" t="s">
        <v>1081</v>
      </c>
      <c r="D1089" s="8">
        <v>3</v>
      </c>
      <c r="E1089" s="9">
        <v>2.78</v>
      </c>
      <c r="F1089" s="8">
        <v>0.99</v>
      </c>
      <c r="G1089" s="9">
        <f t="shared" si="34"/>
        <v>2.7522</v>
      </c>
      <c r="H1089" s="9">
        <f t="shared" si="35"/>
        <v>0.0278</v>
      </c>
    </row>
    <row r="1090" s="1" customFormat="1" customHeight="1" spans="1:8">
      <c r="A1090" s="10">
        <v>1088</v>
      </c>
      <c r="B1090" s="11" t="s">
        <v>1065</v>
      </c>
      <c r="C1090" s="11" t="s">
        <v>1082</v>
      </c>
      <c r="D1090" s="8">
        <v>3</v>
      </c>
      <c r="E1090" s="9">
        <v>3</v>
      </c>
      <c r="F1090" s="8">
        <v>0.99</v>
      </c>
      <c r="G1090" s="9">
        <f t="shared" si="34"/>
        <v>2.97</v>
      </c>
      <c r="H1090" s="9">
        <f t="shared" si="35"/>
        <v>0.0300000000000002</v>
      </c>
    </row>
    <row r="1091" s="1" customFormat="1" customHeight="1" spans="1:8">
      <c r="A1091" s="10">
        <v>1089</v>
      </c>
      <c r="B1091" s="11" t="s">
        <v>1065</v>
      </c>
      <c r="C1091" s="11" t="s">
        <v>1083</v>
      </c>
      <c r="D1091" s="8">
        <v>3</v>
      </c>
      <c r="E1091" s="9">
        <v>3</v>
      </c>
      <c r="F1091" s="8">
        <v>0.99</v>
      </c>
      <c r="G1091" s="9">
        <f t="shared" si="34"/>
        <v>2.97</v>
      </c>
      <c r="H1091" s="9">
        <f t="shared" si="35"/>
        <v>0.0300000000000002</v>
      </c>
    </row>
    <row r="1092" s="1" customFormat="1" customHeight="1" spans="1:8">
      <c r="A1092" s="10">
        <v>1090</v>
      </c>
      <c r="B1092" s="11" t="s">
        <v>1065</v>
      </c>
      <c r="C1092" s="11" t="s">
        <v>1084</v>
      </c>
      <c r="D1092" s="8">
        <v>8</v>
      </c>
      <c r="E1092" s="9">
        <v>127.75</v>
      </c>
      <c r="F1092" s="8">
        <v>0.99</v>
      </c>
      <c r="G1092" s="9">
        <f t="shared" si="34"/>
        <v>126.4725</v>
      </c>
      <c r="H1092" s="9">
        <f t="shared" si="35"/>
        <v>1.2775</v>
      </c>
    </row>
    <row r="1093" s="1" customFormat="1" customHeight="1" spans="1:8">
      <c r="A1093" s="10">
        <v>1091</v>
      </c>
      <c r="B1093" s="11" t="s">
        <v>1065</v>
      </c>
      <c r="C1093" s="11" t="s">
        <v>1085</v>
      </c>
      <c r="D1093" s="8">
        <v>3</v>
      </c>
      <c r="E1093" s="9">
        <v>3</v>
      </c>
      <c r="F1093" s="8">
        <v>0.99</v>
      </c>
      <c r="G1093" s="9">
        <f t="shared" si="34"/>
        <v>2.97</v>
      </c>
      <c r="H1093" s="9">
        <f t="shared" si="35"/>
        <v>0.0300000000000002</v>
      </c>
    </row>
    <row r="1094" s="1" customFormat="1" customHeight="1" spans="1:8">
      <c r="A1094" s="10">
        <v>1092</v>
      </c>
      <c r="B1094" s="11" t="s">
        <v>1065</v>
      </c>
      <c r="C1094" s="11" t="s">
        <v>1086</v>
      </c>
      <c r="D1094" s="8">
        <v>100</v>
      </c>
      <c r="E1094" s="9">
        <v>16837.6</v>
      </c>
      <c r="F1094" s="8">
        <v>0.99</v>
      </c>
      <c r="G1094" s="9">
        <f t="shared" si="34"/>
        <v>16669.224</v>
      </c>
      <c r="H1094" s="9">
        <f t="shared" si="35"/>
        <v>168.376</v>
      </c>
    </row>
    <row r="1095" s="1" customFormat="1" customHeight="1" spans="1:8">
      <c r="A1095" s="10">
        <v>1093</v>
      </c>
      <c r="B1095" s="11" t="s">
        <v>1065</v>
      </c>
      <c r="C1095" s="11" t="s">
        <v>1087</v>
      </c>
      <c r="D1095" s="8">
        <v>2</v>
      </c>
      <c r="E1095" s="9">
        <v>30.77</v>
      </c>
      <c r="F1095" s="8">
        <v>0.99</v>
      </c>
      <c r="G1095" s="9">
        <f t="shared" si="34"/>
        <v>30.4623</v>
      </c>
      <c r="H1095" s="9">
        <f t="shared" si="35"/>
        <v>0.307700000000001</v>
      </c>
    </row>
    <row r="1096" s="1" customFormat="1" customHeight="1" spans="1:8">
      <c r="A1096" s="10">
        <v>1094</v>
      </c>
      <c r="B1096" s="11" t="s">
        <v>1088</v>
      </c>
      <c r="C1096" s="11" t="s">
        <v>1089</v>
      </c>
      <c r="D1096" s="8">
        <v>2</v>
      </c>
      <c r="E1096" s="9">
        <v>2</v>
      </c>
      <c r="F1096" s="8">
        <v>0.99</v>
      </c>
      <c r="G1096" s="9">
        <f t="shared" si="34"/>
        <v>1.98</v>
      </c>
      <c r="H1096" s="9">
        <f t="shared" si="35"/>
        <v>0.02</v>
      </c>
    </row>
    <row r="1097" s="1" customFormat="1" customHeight="1" spans="1:8">
      <c r="A1097" s="10">
        <v>1095</v>
      </c>
      <c r="B1097" s="11" t="s">
        <v>1088</v>
      </c>
      <c r="C1097" s="11" t="s">
        <v>1090</v>
      </c>
      <c r="D1097" s="8">
        <v>1</v>
      </c>
      <c r="E1097" s="9">
        <v>3000</v>
      </c>
      <c r="F1097" s="8">
        <v>0.99</v>
      </c>
      <c r="G1097" s="9">
        <f t="shared" si="34"/>
        <v>2970</v>
      </c>
      <c r="H1097" s="9">
        <f t="shared" si="35"/>
        <v>30</v>
      </c>
    </row>
    <row r="1098" s="1" customFormat="1" customHeight="1" spans="1:8">
      <c r="A1098" s="10">
        <v>1096</v>
      </c>
      <c r="B1098" s="11" t="s">
        <v>1088</v>
      </c>
      <c r="C1098" s="11" t="s">
        <v>1091</v>
      </c>
      <c r="D1098" s="8">
        <v>1</v>
      </c>
      <c r="E1098" s="9">
        <v>1</v>
      </c>
      <c r="F1098" s="8">
        <v>0.99</v>
      </c>
      <c r="G1098" s="9">
        <f t="shared" si="34"/>
        <v>0.99</v>
      </c>
      <c r="H1098" s="9">
        <f t="shared" si="35"/>
        <v>0.01</v>
      </c>
    </row>
    <row r="1099" s="1" customFormat="1" customHeight="1" spans="1:8">
      <c r="A1099" s="10">
        <v>1097</v>
      </c>
      <c r="B1099" s="11" t="s">
        <v>1088</v>
      </c>
      <c r="C1099" s="11" t="s">
        <v>1092</v>
      </c>
      <c r="D1099" s="8">
        <v>2</v>
      </c>
      <c r="E1099" s="9">
        <v>13.68</v>
      </c>
      <c r="F1099" s="8">
        <v>0.99</v>
      </c>
      <c r="G1099" s="9">
        <f t="shared" si="34"/>
        <v>13.5432</v>
      </c>
      <c r="H1099" s="9">
        <f t="shared" si="35"/>
        <v>0.136800000000001</v>
      </c>
    </row>
    <row r="1100" s="1" customFormat="1" customHeight="1" spans="1:8">
      <c r="A1100" s="10">
        <v>1098</v>
      </c>
      <c r="B1100" s="11" t="s">
        <v>1088</v>
      </c>
      <c r="C1100" s="11" t="s">
        <v>1093</v>
      </c>
      <c r="D1100" s="8">
        <v>60</v>
      </c>
      <c r="E1100" s="9">
        <v>666.15</v>
      </c>
      <c r="F1100" s="8">
        <v>0.99</v>
      </c>
      <c r="G1100" s="9">
        <f t="shared" si="34"/>
        <v>659.4885</v>
      </c>
      <c r="H1100" s="9">
        <f t="shared" si="35"/>
        <v>6.66150000000005</v>
      </c>
    </row>
    <row r="1101" s="1" customFormat="1" customHeight="1" spans="1:8">
      <c r="A1101" s="10">
        <v>1099</v>
      </c>
      <c r="B1101" s="11" t="s">
        <v>1088</v>
      </c>
      <c r="C1101" s="11" t="s">
        <v>1094</v>
      </c>
      <c r="D1101" s="8">
        <v>1</v>
      </c>
      <c r="E1101" s="9">
        <v>37.33</v>
      </c>
      <c r="F1101" s="8">
        <v>0.99</v>
      </c>
      <c r="G1101" s="9">
        <f t="shared" si="34"/>
        <v>36.9567</v>
      </c>
      <c r="H1101" s="9">
        <f t="shared" si="35"/>
        <v>0.3733</v>
      </c>
    </row>
    <row r="1102" s="1" customFormat="1" customHeight="1" spans="1:8">
      <c r="A1102" s="10">
        <v>1100</v>
      </c>
      <c r="B1102" s="11" t="s">
        <v>1088</v>
      </c>
      <c r="C1102" s="11" t="s">
        <v>1094</v>
      </c>
      <c r="D1102" s="8">
        <v>2</v>
      </c>
      <c r="E1102" s="9">
        <v>74.67</v>
      </c>
      <c r="F1102" s="8">
        <v>0.99</v>
      </c>
      <c r="G1102" s="9">
        <f t="shared" si="34"/>
        <v>73.9233</v>
      </c>
      <c r="H1102" s="9">
        <f t="shared" si="35"/>
        <v>0.746700000000004</v>
      </c>
    </row>
    <row r="1103" s="1" customFormat="1" customHeight="1" spans="1:8">
      <c r="A1103" s="10">
        <v>1101</v>
      </c>
      <c r="B1103" s="11" t="s">
        <v>1088</v>
      </c>
      <c r="C1103" s="11" t="s">
        <v>1095</v>
      </c>
      <c r="D1103" s="8">
        <v>30</v>
      </c>
      <c r="E1103" s="9">
        <v>91.92</v>
      </c>
      <c r="F1103" s="8">
        <v>0.99</v>
      </c>
      <c r="G1103" s="9">
        <f t="shared" si="34"/>
        <v>91.0008</v>
      </c>
      <c r="H1103" s="9">
        <f t="shared" si="35"/>
        <v>0.919200000000004</v>
      </c>
    </row>
    <row r="1104" s="1" customFormat="1" customHeight="1" spans="1:8">
      <c r="A1104" s="10">
        <v>1102</v>
      </c>
      <c r="B1104" s="11" t="s">
        <v>1088</v>
      </c>
      <c r="C1104" s="11" t="s">
        <v>1096</v>
      </c>
      <c r="D1104" s="8">
        <v>25</v>
      </c>
      <c r="E1104" s="9">
        <v>264.16</v>
      </c>
      <c r="F1104" s="8">
        <v>0.99</v>
      </c>
      <c r="G1104" s="9">
        <f t="shared" si="34"/>
        <v>261.5184</v>
      </c>
      <c r="H1104" s="9">
        <f t="shared" si="35"/>
        <v>2.64159999999998</v>
      </c>
    </row>
    <row r="1105" s="1" customFormat="1" customHeight="1" spans="1:8">
      <c r="A1105" s="10">
        <v>1103</v>
      </c>
      <c r="B1105" s="11" t="s">
        <v>37</v>
      </c>
      <c r="C1105" s="11" t="s">
        <v>1097</v>
      </c>
      <c r="D1105" s="8">
        <v>300</v>
      </c>
      <c r="E1105" s="9">
        <v>208.79</v>
      </c>
      <c r="F1105" s="8">
        <v>0.99</v>
      </c>
      <c r="G1105" s="9">
        <f t="shared" si="34"/>
        <v>206.7021</v>
      </c>
      <c r="H1105" s="9">
        <f t="shared" si="35"/>
        <v>2.08789999999999</v>
      </c>
    </row>
    <row r="1106" s="1" customFormat="1" customHeight="1" spans="1:8">
      <c r="A1106" s="10">
        <v>1104</v>
      </c>
      <c r="B1106" s="11" t="s">
        <v>37</v>
      </c>
      <c r="C1106" s="11" t="s">
        <v>1098</v>
      </c>
      <c r="D1106" s="8">
        <v>900</v>
      </c>
      <c r="E1106" s="9">
        <v>775.11</v>
      </c>
      <c r="F1106" s="8">
        <v>0.99</v>
      </c>
      <c r="G1106" s="9">
        <f t="shared" si="34"/>
        <v>767.3589</v>
      </c>
      <c r="H1106" s="9">
        <f t="shared" si="35"/>
        <v>7.75109999999995</v>
      </c>
    </row>
    <row r="1107" s="1" customFormat="1" customHeight="1" spans="1:8">
      <c r="A1107" s="10">
        <v>1105</v>
      </c>
      <c r="B1107" s="11" t="s">
        <v>37</v>
      </c>
      <c r="C1107" s="11" t="s">
        <v>1099</v>
      </c>
      <c r="D1107" s="8">
        <v>2</v>
      </c>
      <c r="E1107" s="9">
        <v>745.44</v>
      </c>
      <c r="F1107" s="8">
        <v>0.99</v>
      </c>
      <c r="G1107" s="9">
        <f t="shared" si="34"/>
        <v>737.9856</v>
      </c>
      <c r="H1107" s="9">
        <f t="shared" si="35"/>
        <v>7.45439999999996</v>
      </c>
    </row>
    <row r="1108" s="1" customFormat="1" customHeight="1" spans="1:8">
      <c r="A1108" s="10">
        <v>1106</v>
      </c>
      <c r="B1108" s="11" t="s">
        <v>37</v>
      </c>
      <c r="C1108" s="11" t="s">
        <v>1100</v>
      </c>
      <c r="D1108" s="8">
        <v>1</v>
      </c>
      <c r="E1108" s="9">
        <v>811.97</v>
      </c>
      <c r="F1108" s="8">
        <v>0.99</v>
      </c>
      <c r="G1108" s="9">
        <f t="shared" si="34"/>
        <v>803.8503</v>
      </c>
      <c r="H1108" s="9">
        <f t="shared" si="35"/>
        <v>8.11969999999997</v>
      </c>
    </row>
    <row r="1109" s="1" customFormat="1" customHeight="1" spans="1:8">
      <c r="A1109" s="10">
        <v>1107</v>
      </c>
      <c r="B1109" s="11" t="s">
        <v>37</v>
      </c>
      <c r="C1109" s="11" t="s">
        <v>1101</v>
      </c>
      <c r="D1109" s="8">
        <v>1</v>
      </c>
      <c r="E1109" s="9">
        <v>1094.02</v>
      </c>
      <c r="F1109" s="8">
        <v>0.99</v>
      </c>
      <c r="G1109" s="9">
        <f t="shared" si="34"/>
        <v>1083.0798</v>
      </c>
      <c r="H1109" s="9">
        <f t="shared" si="35"/>
        <v>10.9402</v>
      </c>
    </row>
    <row r="1110" s="1" customFormat="1" customHeight="1" spans="1:8">
      <c r="A1110" s="10">
        <v>1108</v>
      </c>
      <c r="B1110" s="11" t="s">
        <v>39</v>
      </c>
      <c r="C1110" s="11" t="s">
        <v>1102</v>
      </c>
      <c r="D1110" s="8">
        <v>2</v>
      </c>
      <c r="E1110" s="9">
        <v>17.08</v>
      </c>
      <c r="F1110" s="8">
        <v>0.99</v>
      </c>
      <c r="G1110" s="9">
        <f t="shared" si="34"/>
        <v>16.9092</v>
      </c>
      <c r="H1110" s="9">
        <f t="shared" si="35"/>
        <v>0.1708</v>
      </c>
    </row>
    <row r="1111" s="1" customFormat="1" customHeight="1" spans="1:8">
      <c r="A1111" s="10">
        <v>1109</v>
      </c>
      <c r="B1111" s="11" t="s">
        <v>39</v>
      </c>
      <c r="C1111" s="11" t="s">
        <v>1103</v>
      </c>
      <c r="D1111" s="8">
        <v>8</v>
      </c>
      <c r="E1111" s="9">
        <v>6.84</v>
      </c>
      <c r="F1111" s="8">
        <v>0.99</v>
      </c>
      <c r="G1111" s="9">
        <f t="shared" si="34"/>
        <v>6.7716</v>
      </c>
      <c r="H1111" s="9">
        <f t="shared" si="35"/>
        <v>0.0684000000000005</v>
      </c>
    </row>
    <row r="1112" s="1" customFormat="1" customHeight="1" spans="1:8">
      <c r="A1112" s="10">
        <v>1110</v>
      </c>
      <c r="B1112" s="11" t="s">
        <v>39</v>
      </c>
      <c r="C1112" s="11" t="s">
        <v>1104</v>
      </c>
      <c r="D1112" s="8">
        <v>13</v>
      </c>
      <c r="E1112" s="9">
        <v>97.5</v>
      </c>
      <c r="F1112" s="8">
        <v>0.99</v>
      </c>
      <c r="G1112" s="9">
        <f t="shared" si="34"/>
        <v>96.525</v>
      </c>
      <c r="H1112" s="9">
        <f t="shared" si="35"/>
        <v>0.974999999999994</v>
      </c>
    </row>
    <row r="1113" s="1" customFormat="1" customHeight="1" spans="1:8">
      <c r="A1113" s="10">
        <v>1111</v>
      </c>
      <c r="B1113" s="11" t="s">
        <v>39</v>
      </c>
      <c r="C1113" s="11" t="s">
        <v>1105</v>
      </c>
      <c r="D1113" s="8">
        <v>20</v>
      </c>
      <c r="E1113" s="9">
        <v>121.83</v>
      </c>
      <c r="F1113" s="8">
        <v>0.99</v>
      </c>
      <c r="G1113" s="9">
        <f t="shared" si="34"/>
        <v>120.6117</v>
      </c>
      <c r="H1113" s="9">
        <f t="shared" si="35"/>
        <v>1.2183</v>
      </c>
    </row>
    <row r="1114" s="1" customFormat="1" customHeight="1" spans="1:8">
      <c r="A1114" s="10">
        <v>1112</v>
      </c>
      <c r="B1114" s="11" t="s">
        <v>39</v>
      </c>
      <c r="C1114" s="11" t="s">
        <v>1106</v>
      </c>
      <c r="D1114" s="8">
        <v>1</v>
      </c>
      <c r="E1114" s="9">
        <v>33.76</v>
      </c>
      <c r="F1114" s="8">
        <v>0.99</v>
      </c>
      <c r="G1114" s="9">
        <f t="shared" si="34"/>
        <v>33.4224</v>
      </c>
      <c r="H1114" s="9">
        <f t="shared" si="35"/>
        <v>0.337600000000002</v>
      </c>
    </row>
    <row r="1115" s="1" customFormat="1" customHeight="1" spans="1:8">
      <c r="A1115" s="10">
        <v>1113</v>
      </c>
      <c r="B1115" s="11" t="s">
        <v>39</v>
      </c>
      <c r="C1115" s="11" t="s">
        <v>1107</v>
      </c>
      <c r="D1115" s="8">
        <v>8</v>
      </c>
      <c r="E1115" s="9">
        <v>270.12</v>
      </c>
      <c r="F1115" s="8">
        <v>0.99</v>
      </c>
      <c r="G1115" s="9">
        <f t="shared" si="34"/>
        <v>267.4188</v>
      </c>
      <c r="H1115" s="9">
        <f t="shared" si="35"/>
        <v>2.70120000000003</v>
      </c>
    </row>
    <row r="1116" s="1" customFormat="1" customHeight="1" spans="1:8">
      <c r="A1116" s="10">
        <v>1114</v>
      </c>
      <c r="B1116" s="11" t="s">
        <v>39</v>
      </c>
      <c r="C1116" s="11" t="s">
        <v>1108</v>
      </c>
      <c r="D1116" s="8">
        <v>1</v>
      </c>
      <c r="E1116" s="9">
        <v>111.69</v>
      </c>
      <c r="F1116" s="8">
        <v>0.99</v>
      </c>
      <c r="G1116" s="9">
        <f t="shared" si="34"/>
        <v>110.5731</v>
      </c>
      <c r="H1116" s="9">
        <f t="shared" si="35"/>
        <v>1.1169</v>
      </c>
    </row>
    <row r="1117" s="1" customFormat="1" customHeight="1" spans="1:8">
      <c r="A1117" s="10">
        <v>1115</v>
      </c>
      <c r="B1117" s="11" t="s">
        <v>39</v>
      </c>
      <c r="C1117" s="11" t="s">
        <v>1109</v>
      </c>
      <c r="D1117" s="8">
        <v>1</v>
      </c>
      <c r="E1117" s="9">
        <v>85.01</v>
      </c>
      <c r="F1117" s="8">
        <v>0.99</v>
      </c>
      <c r="G1117" s="9">
        <f t="shared" si="34"/>
        <v>84.1599</v>
      </c>
      <c r="H1117" s="9">
        <f t="shared" si="35"/>
        <v>0.850099999999998</v>
      </c>
    </row>
    <row r="1118" s="1" customFormat="1" customHeight="1" spans="1:8">
      <c r="A1118" s="10">
        <v>1116</v>
      </c>
      <c r="B1118" s="11" t="s">
        <v>39</v>
      </c>
      <c r="C1118" s="11" t="s">
        <v>1110</v>
      </c>
      <c r="D1118" s="8">
        <v>40</v>
      </c>
      <c r="E1118" s="9">
        <v>1435.9</v>
      </c>
      <c r="F1118" s="8">
        <v>0.99</v>
      </c>
      <c r="G1118" s="9">
        <f t="shared" si="34"/>
        <v>1421.541</v>
      </c>
      <c r="H1118" s="9">
        <f t="shared" si="35"/>
        <v>14.3589999999999</v>
      </c>
    </row>
    <row r="1119" s="1" customFormat="1" customHeight="1" spans="1:8">
      <c r="A1119" s="10">
        <v>1117</v>
      </c>
      <c r="B1119" s="11" t="s">
        <v>39</v>
      </c>
      <c r="C1119" s="11" t="s">
        <v>1111</v>
      </c>
      <c r="D1119" s="8">
        <v>8</v>
      </c>
      <c r="E1119" s="9">
        <v>102.57</v>
      </c>
      <c r="F1119" s="8">
        <v>0.99</v>
      </c>
      <c r="G1119" s="9">
        <f t="shared" si="34"/>
        <v>101.5443</v>
      </c>
      <c r="H1119" s="9">
        <f t="shared" si="35"/>
        <v>1.0257</v>
      </c>
    </row>
    <row r="1120" s="1" customFormat="1" customHeight="1" spans="1:8">
      <c r="A1120" s="10">
        <v>1118</v>
      </c>
      <c r="B1120" s="11" t="s">
        <v>39</v>
      </c>
      <c r="C1120" s="11" t="s">
        <v>1112</v>
      </c>
      <c r="D1120" s="8">
        <v>1</v>
      </c>
      <c r="E1120" s="9">
        <v>103.54</v>
      </c>
      <c r="F1120" s="8">
        <v>0.99</v>
      </c>
      <c r="G1120" s="9">
        <f t="shared" si="34"/>
        <v>102.5046</v>
      </c>
      <c r="H1120" s="9">
        <f t="shared" si="35"/>
        <v>1.0354</v>
      </c>
    </row>
    <row r="1121" s="1" customFormat="1" customHeight="1" spans="1:8">
      <c r="A1121" s="10">
        <v>1119</v>
      </c>
      <c r="B1121" s="11" t="s">
        <v>39</v>
      </c>
      <c r="C1121" s="11" t="s">
        <v>1113</v>
      </c>
      <c r="D1121" s="8">
        <v>1</v>
      </c>
      <c r="E1121" s="9">
        <v>1692.31</v>
      </c>
      <c r="F1121" s="8">
        <v>0.99</v>
      </c>
      <c r="G1121" s="9">
        <f t="shared" si="34"/>
        <v>1675.3869</v>
      </c>
      <c r="H1121" s="9">
        <f t="shared" si="35"/>
        <v>16.9231</v>
      </c>
    </row>
    <row r="1122" s="1" customFormat="1" customHeight="1" spans="1:8">
      <c r="A1122" s="10">
        <v>1120</v>
      </c>
      <c r="B1122" s="11" t="s">
        <v>39</v>
      </c>
      <c r="C1122" s="11" t="s">
        <v>1114</v>
      </c>
      <c r="D1122" s="8">
        <v>2</v>
      </c>
      <c r="E1122" s="9">
        <v>282.05</v>
      </c>
      <c r="F1122" s="8">
        <v>0.99</v>
      </c>
      <c r="G1122" s="9">
        <f t="shared" si="34"/>
        <v>279.2295</v>
      </c>
      <c r="H1122" s="9">
        <f t="shared" si="35"/>
        <v>2.82049999999998</v>
      </c>
    </row>
    <row r="1123" s="1" customFormat="1" customHeight="1" spans="1:8">
      <c r="A1123" s="10">
        <v>1121</v>
      </c>
      <c r="B1123" s="11" t="s">
        <v>39</v>
      </c>
      <c r="C1123" s="11" t="s">
        <v>40</v>
      </c>
      <c r="D1123" s="8">
        <v>6</v>
      </c>
      <c r="E1123" s="9">
        <v>562.53</v>
      </c>
      <c r="F1123" s="8">
        <v>0.99</v>
      </c>
      <c r="G1123" s="9">
        <f t="shared" si="34"/>
        <v>556.9047</v>
      </c>
      <c r="H1123" s="9">
        <f t="shared" si="35"/>
        <v>5.62530000000004</v>
      </c>
    </row>
    <row r="1124" s="1" customFormat="1" customHeight="1" spans="1:8">
      <c r="A1124" s="10">
        <v>1122</v>
      </c>
      <c r="B1124" s="11" t="s">
        <v>39</v>
      </c>
      <c r="C1124" s="11" t="s">
        <v>1115</v>
      </c>
      <c r="D1124" s="8">
        <v>8</v>
      </c>
      <c r="E1124" s="9">
        <v>102.57</v>
      </c>
      <c r="F1124" s="8">
        <v>0.99</v>
      </c>
      <c r="G1124" s="9">
        <f t="shared" si="34"/>
        <v>101.5443</v>
      </c>
      <c r="H1124" s="9">
        <f t="shared" si="35"/>
        <v>1.0257</v>
      </c>
    </row>
    <row r="1125" s="1" customFormat="1" customHeight="1" spans="1:8">
      <c r="A1125" s="10">
        <v>1123</v>
      </c>
      <c r="B1125" s="11" t="s">
        <v>416</v>
      </c>
      <c r="C1125" s="11" t="s">
        <v>1116</v>
      </c>
      <c r="D1125" s="8">
        <v>1000</v>
      </c>
      <c r="E1125" s="9">
        <v>94.02</v>
      </c>
      <c r="F1125" s="8">
        <v>0.95</v>
      </c>
      <c r="G1125" s="9">
        <f t="shared" si="34"/>
        <v>89.319</v>
      </c>
      <c r="H1125" s="9">
        <f t="shared" si="35"/>
        <v>4.70100000000001</v>
      </c>
    </row>
    <row r="1126" s="1" customFormat="1" customHeight="1" spans="1:8">
      <c r="A1126" s="10">
        <v>1124</v>
      </c>
      <c r="B1126" s="11" t="s">
        <v>1117</v>
      </c>
      <c r="C1126" s="11" t="s">
        <v>1118</v>
      </c>
      <c r="D1126" s="8">
        <v>15</v>
      </c>
      <c r="E1126" s="9">
        <v>57.69</v>
      </c>
      <c r="F1126" s="8">
        <v>0.99</v>
      </c>
      <c r="G1126" s="9">
        <f t="shared" si="34"/>
        <v>57.1131</v>
      </c>
      <c r="H1126" s="9">
        <f t="shared" si="35"/>
        <v>0.576900000000002</v>
      </c>
    </row>
    <row r="1127" s="1" customFormat="1" customHeight="1" spans="1:8">
      <c r="A1127" s="10">
        <v>1125</v>
      </c>
      <c r="B1127" s="11" t="s">
        <v>1117</v>
      </c>
      <c r="C1127" s="11" t="s">
        <v>1119</v>
      </c>
      <c r="D1127" s="8">
        <v>2</v>
      </c>
      <c r="E1127" s="9">
        <v>307.69</v>
      </c>
      <c r="F1127" s="8">
        <v>0.99</v>
      </c>
      <c r="G1127" s="9">
        <f t="shared" si="34"/>
        <v>304.6131</v>
      </c>
      <c r="H1127" s="9">
        <f t="shared" si="35"/>
        <v>3.07690000000002</v>
      </c>
    </row>
    <row r="1128" s="1" customFormat="1" customHeight="1" spans="1:8">
      <c r="A1128" s="10">
        <v>1126</v>
      </c>
      <c r="B1128" s="11" t="s">
        <v>1117</v>
      </c>
      <c r="C1128" s="11" t="s">
        <v>1120</v>
      </c>
      <c r="D1128" s="8">
        <v>2.5</v>
      </c>
      <c r="E1128" s="9">
        <v>38.01</v>
      </c>
      <c r="F1128" s="8">
        <v>0.99</v>
      </c>
      <c r="G1128" s="9">
        <f t="shared" si="34"/>
        <v>37.6299</v>
      </c>
      <c r="H1128" s="9">
        <f t="shared" si="35"/>
        <v>0.380099999999999</v>
      </c>
    </row>
    <row r="1129" s="1" customFormat="1" customHeight="1" spans="1:8">
      <c r="A1129" s="10">
        <v>1127</v>
      </c>
      <c r="B1129" s="11" t="s">
        <v>1117</v>
      </c>
      <c r="C1129" s="11" t="s">
        <v>1121</v>
      </c>
      <c r="D1129" s="8">
        <v>1</v>
      </c>
      <c r="E1129" s="9">
        <v>51.75</v>
      </c>
      <c r="F1129" s="8">
        <v>0.99</v>
      </c>
      <c r="G1129" s="9">
        <f t="shared" si="34"/>
        <v>51.2325</v>
      </c>
      <c r="H1129" s="9">
        <f t="shared" si="35"/>
        <v>0.517499999999998</v>
      </c>
    </row>
    <row r="1130" s="1" customFormat="1" customHeight="1" spans="1:8">
      <c r="A1130" s="10">
        <v>1128</v>
      </c>
      <c r="B1130" s="11" t="s">
        <v>1117</v>
      </c>
      <c r="C1130" s="11" t="s">
        <v>1122</v>
      </c>
      <c r="D1130" s="8">
        <v>1011</v>
      </c>
      <c r="E1130" s="9">
        <v>1661.96</v>
      </c>
      <c r="F1130" s="8">
        <v>0.99</v>
      </c>
      <c r="G1130" s="9">
        <f t="shared" si="34"/>
        <v>1645.3404</v>
      </c>
      <c r="H1130" s="9">
        <f t="shared" si="35"/>
        <v>16.6196</v>
      </c>
    </row>
    <row r="1131" s="1" customFormat="1" customHeight="1" spans="1:8">
      <c r="A1131" s="10">
        <v>1129</v>
      </c>
      <c r="B1131" s="11" t="s">
        <v>1117</v>
      </c>
      <c r="C1131" s="11" t="s">
        <v>1123</v>
      </c>
      <c r="D1131" s="8">
        <v>5000</v>
      </c>
      <c r="E1131" s="9">
        <v>32264.95</v>
      </c>
      <c r="F1131" s="8">
        <v>0.99</v>
      </c>
      <c r="G1131" s="9">
        <f t="shared" si="34"/>
        <v>31942.3005</v>
      </c>
      <c r="H1131" s="9">
        <f t="shared" si="35"/>
        <v>322.6495</v>
      </c>
    </row>
    <row r="1132" s="1" customFormat="1" customHeight="1" spans="1:8">
      <c r="A1132" s="10">
        <v>1130</v>
      </c>
      <c r="B1132" s="11" t="s">
        <v>1117</v>
      </c>
      <c r="C1132" s="11" t="s">
        <v>1124</v>
      </c>
      <c r="D1132" s="8">
        <v>3</v>
      </c>
      <c r="E1132" s="9">
        <v>528.2</v>
      </c>
      <c r="F1132" s="8">
        <v>0.99</v>
      </c>
      <c r="G1132" s="9">
        <f t="shared" si="34"/>
        <v>522.918</v>
      </c>
      <c r="H1132" s="9">
        <f t="shared" si="35"/>
        <v>5.28200000000004</v>
      </c>
    </row>
    <row r="1133" s="1" customFormat="1" customHeight="1" spans="1:8">
      <c r="A1133" s="10">
        <v>1131</v>
      </c>
      <c r="B1133" s="11" t="s">
        <v>1117</v>
      </c>
      <c r="C1133" s="11" t="s">
        <v>1125</v>
      </c>
      <c r="D1133" s="8">
        <v>258</v>
      </c>
      <c r="E1133" s="9">
        <v>4410.38</v>
      </c>
      <c r="F1133" s="8">
        <v>0.99</v>
      </c>
      <c r="G1133" s="9">
        <f t="shared" si="34"/>
        <v>4366.2762</v>
      </c>
      <c r="H1133" s="9">
        <f t="shared" si="35"/>
        <v>44.1037999999999</v>
      </c>
    </row>
    <row r="1134" s="1" customFormat="1" customHeight="1" spans="1:8">
      <c r="A1134" s="10">
        <v>1132</v>
      </c>
      <c r="B1134" s="11" t="s">
        <v>1126</v>
      </c>
      <c r="C1134" s="11" t="s">
        <v>1127</v>
      </c>
      <c r="D1134" s="8">
        <v>1</v>
      </c>
      <c r="E1134" s="9">
        <v>111.11</v>
      </c>
      <c r="F1134" s="8">
        <v>0.99</v>
      </c>
      <c r="G1134" s="9">
        <f t="shared" ref="G1134:G1144" si="36">E1134*F1134</f>
        <v>109.9989</v>
      </c>
      <c r="H1134" s="9">
        <f t="shared" ref="H1134:H1144" si="37">E1134-G1134</f>
        <v>1.11110000000001</v>
      </c>
    </row>
    <row r="1135" s="1" customFormat="1" customHeight="1" spans="1:8">
      <c r="A1135" s="10">
        <v>1133</v>
      </c>
      <c r="B1135" s="11" t="s">
        <v>1126</v>
      </c>
      <c r="C1135" s="11" t="s">
        <v>1128</v>
      </c>
      <c r="D1135" s="8">
        <v>3</v>
      </c>
      <c r="E1135" s="9">
        <v>115.58</v>
      </c>
      <c r="F1135" s="8">
        <v>0.99</v>
      </c>
      <c r="G1135" s="9">
        <f t="shared" si="36"/>
        <v>114.4242</v>
      </c>
      <c r="H1135" s="9">
        <f t="shared" si="37"/>
        <v>1.1558</v>
      </c>
    </row>
    <row r="1136" s="1" customFormat="1" customHeight="1" spans="1:8">
      <c r="A1136" s="10">
        <v>1134</v>
      </c>
      <c r="B1136" s="11" t="s">
        <v>1126</v>
      </c>
      <c r="C1136" s="11" t="s">
        <v>1129</v>
      </c>
      <c r="D1136" s="8">
        <v>10</v>
      </c>
      <c r="E1136" s="9">
        <v>415.96</v>
      </c>
      <c r="F1136" s="8">
        <v>0.99</v>
      </c>
      <c r="G1136" s="9">
        <f t="shared" si="36"/>
        <v>411.8004</v>
      </c>
      <c r="H1136" s="9">
        <f t="shared" si="37"/>
        <v>4.15960000000001</v>
      </c>
    </row>
    <row r="1137" s="1" customFormat="1" customHeight="1" spans="1:8">
      <c r="A1137" s="10">
        <v>1135</v>
      </c>
      <c r="B1137" s="11" t="s">
        <v>1126</v>
      </c>
      <c r="C1137" s="11" t="s">
        <v>1130</v>
      </c>
      <c r="D1137" s="8">
        <v>1</v>
      </c>
      <c r="E1137" s="9">
        <v>41.03</v>
      </c>
      <c r="F1137" s="8">
        <v>0.99</v>
      </c>
      <c r="G1137" s="9">
        <f t="shared" si="36"/>
        <v>40.6197</v>
      </c>
      <c r="H1137" s="9">
        <f t="shared" si="37"/>
        <v>0.410299999999999</v>
      </c>
    </row>
    <row r="1138" s="1" customFormat="1" customHeight="1" spans="1:8">
      <c r="A1138" s="10">
        <v>1136</v>
      </c>
      <c r="B1138" s="11" t="s">
        <v>1126</v>
      </c>
      <c r="C1138" s="11" t="s">
        <v>1131</v>
      </c>
      <c r="D1138" s="8">
        <v>1</v>
      </c>
      <c r="E1138" s="9">
        <v>58.12</v>
      </c>
      <c r="F1138" s="8">
        <v>0.99</v>
      </c>
      <c r="G1138" s="9">
        <f t="shared" si="36"/>
        <v>57.5388</v>
      </c>
      <c r="H1138" s="9">
        <f t="shared" si="37"/>
        <v>0.581200000000003</v>
      </c>
    </row>
    <row r="1139" s="1" customFormat="1" customHeight="1" spans="1:8">
      <c r="A1139" s="10">
        <v>1137</v>
      </c>
      <c r="B1139" s="11" t="s">
        <v>1126</v>
      </c>
      <c r="C1139" s="11" t="s">
        <v>1132</v>
      </c>
      <c r="D1139" s="8">
        <v>2</v>
      </c>
      <c r="E1139" s="9">
        <v>18.8</v>
      </c>
      <c r="F1139" s="8">
        <v>0.99</v>
      </c>
      <c r="G1139" s="9">
        <f t="shared" si="36"/>
        <v>18.612</v>
      </c>
      <c r="H1139" s="9">
        <f t="shared" si="37"/>
        <v>0.187999999999999</v>
      </c>
    </row>
    <row r="1140" s="1" customFormat="1" customHeight="1" spans="1:8">
      <c r="A1140" s="10">
        <v>1138</v>
      </c>
      <c r="B1140" s="11" t="s">
        <v>1126</v>
      </c>
      <c r="C1140" s="11" t="s">
        <v>1133</v>
      </c>
      <c r="D1140" s="8">
        <v>1</v>
      </c>
      <c r="E1140" s="9">
        <v>1208.12</v>
      </c>
      <c r="F1140" s="8">
        <v>0.99</v>
      </c>
      <c r="G1140" s="9">
        <f t="shared" si="36"/>
        <v>1196.0388</v>
      </c>
      <c r="H1140" s="9">
        <f t="shared" si="37"/>
        <v>12.0812000000001</v>
      </c>
    </row>
    <row r="1141" s="1" customFormat="1" customHeight="1" spans="1:8">
      <c r="A1141" s="10">
        <v>1139</v>
      </c>
      <c r="B1141" s="11" t="s">
        <v>1126</v>
      </c>
      <c r="C1141" s="11" t="s">
        <v>1133</v>
      </c>
      <c r="D1141" s="8">
        <v>1</v>
      </c>
      <c r="E1141" s="9">
        <v>1208.12</v>
      </c>
      <c r="F1141" s="8">
        <v>0.99</v>
      </c>
      <c r="G1141" s="9">
        <f t="shared" si="36"/>
        <v>1196.0388</v>
      </c>
      <c r="H1141" s="9">
        <f t="shared" si="37"/>
        <v>12.0812000000001</v>
      </c>
    </row>
    <row r="1142" s="1" customFormat="1" customHeight="1" spans="1:8">
      <c r="A1142" s="10">
        <v>1140</v>
      </c>
      <c r="B1142" s="11" t="s">
        <v>1126</v>
      </c>
      <c r="C1142" s="11" t="s">
        <v>1134</v>
      </c>
      <c r="D1142" s="8">
        <v>2</v>
      </c>
      <c r="E1142" s="9">
        <v>145.87</v>
      </c>
      <c r="F1142" s="8">
        <v>0.99</v>
      </c>
      <c r="G1142" s="9">
        <f t="shared" si="36"/>
        <v>144.4113</v>
      </c>
      <c r="H1142" s="9">
        <f t="shared" si="37"/>
        <v>1.45869999999999</v>
      </c>
    </row>
    <row r="1143" s="1" customFormat="1" customHeight="1" spans="1:8">
      <c r="A1143" s="10">
        <v>1141</v>
      </c>
      <c r="B1143" s="11" t="s">
        <v>544</v>
      </c>
      <c r="C1143" s="11" t="s">
        <v>1135</v>
      </c>
      <c r="D1143" s="8">
        <v>5</v>
      </c>
      <c r="E1143" s="9">
        <v>76.92</v>
      </c>
      <c r="F1143" s="8">
        <v>0.99</v>
      </c>
      <c r="G1143" s="9">
        <f t="shared" si="36"/>
        <v>76.1508</v>
      </c>
      <c r="H1143" s="9">
        <f t="shared" si="37"/>
        <v>0.769199999999998</v>
      </c>
    </row>
    <row r="1144" s="1" customFormat="1" customHeight="1" spans="1:8">
      <c r="A1144" s="10">
        <v>1142</v>
      </c>
      <c r="B1144" s="11" t="s">
        <v>544</v>
      </c>
      <c r="C1144" s="11" t="s">
        <v>546</v>
      </c>
      <c r="D1144" s="8">
        <v>100</v>
      </c>
      <c r="E1144" s="9">
        <v>4553.34</v>
      </c>
      <c r="F1144" s="8">
        <v>0.99</v>
      </c>
      <c r="G1144" s="9">
        <f t="shared" si="36"/>
        <v>4507.8066</v>
      </c>
      <c r="H1144" s="9">
        <f t="shared" si="37"/>
        <v>45.5334000000003</v>
      </c>
    </row>
    <row r="1145" s="1" customFormat="1" customHeight="1" spans="1:8">
      <c r="A1145" s="10">
        <v>1143</v>
      </c>
      <c r="B1145" s="11" t="s">
        <v>1136</v>
      </c>
      <c r="C1145" s="11" t="s">
        <v>1137</v>
      </c>
      <c r="D1145" s="8">
        <v>5</v>
      </c>
      <c r="E1145" s="9">
        <v>449.67</v>
      </c>
      <c r="F1145" s="8">
        <v>0.99</v>
      </c>
      <c r="G1145" s="9">
        <f t="shared" ref="G1145:G1183" si="38">E1145*F1145</f>
        <v>445.1733</v>
      </c>
      <c r="H1145" s="9">
        <f t="shared" ref="H1145:H1183" si="39">E1145-G1145</f>
        <v>4.49670000000003</v>
      </c>
    </row>
    <row r="1146" s="1" customFormat="1" customHeight="1" spans="1:8">
      <c r="A1146" s="10">
        <v>1144</v>
      </c>
      <c r="B1146" s="11" t="s">
        <v>1136</v>
      </c>
      <c r="C1146" s="11" t="s">
        <v>1138</v>
      </c>
      <c r="D1146" s="8">
        <v>17</v>
      </c>
      <c r="E1146" s="9">
        <v>1417.91</v>
      </c>
      <c r="F1146" s="8">
        <v>0.99</v>
      </c>
      <c r="G1146" s="9">
        <f t="shared" si="38"/>
        <v>1403.7309</v>
      </c>
      <c r="H1146" s="9">
        <f t="shared" si="39"/>
        <v>14.1791000000001</v>
      </c>
    </row>
    <row r="1147" s="1" customFormat="1" customHeight="1" spans="1:8">
      <c r="A1147" s="10">
        <v>1145</v>
      </c>
      <c r="B1147" s="11" t="s">
        <v>547</v>
      </c>
      <c r="C1147" s="11" t="s">
        <v>1139</v>
      </c>
      <c r="D1147" s="8">
        <v>13</v>
      </c>
      <c r="E1147" s="9">
        <v>114.25</v>
      </c>
      <c r="F1147" s="8">
        <v>0.99</v>
      </c>
      <c r="G1147" s="9">
        <f t="shared" si="38"/>
        <v>113.1075</v>
      </c>
      <c r="H1147" s="9">
        <f t="shared" si="39"/>
        <v>1.1425</v>
      </c>
    </row>
    <row r="1148" s="1" customFormat="1" customHeight="1" spans="1:8">
      <c r="A1148" s="10">
        <v>1146</v>
      </c>
      <c r="B1148" s="11" t="s">
        <v>547</v>
      </c>
      <c r="C1148" s="11" t="s">
        <v>1140</v>
      </c>
      <c r="D1148" s="8">
        <v>34</v>
      </c>
      <c r="E1148" s="9">
        <v>340</v>
      </c>
      <c r="F1148" s="8">
        <v>0.99</v>
      </c>
      <c r="G1148" s="9">
        <f t="shared" si="38"/>
        <v>336.6</v>
      </c>
      <c r="H1148" s="9">
        <f t="shared" si="39"/>
        <v>3.39999999999998</v>
      </c>
    </row>
    <row r="1149" s="1" customFormat="1" customHeight="1" spans="1:8">
      <c r="A1149" s="10">
        <v>1147</v>
      </c>
      <c r="B1149" s="11" t="s">
        <v>1141</v>
      </c>
      <c r="C1149" s="11" t="s">
        <v>1142</v>
      </c>
      <c r="D1149" s="8">
        <v>4</v>
      </c>
      <c r="E1149" s="9">
        <v>23.94</v>
      </c>
      <c r="F1149" s="8">
        <v>0.99</v>
      </c>
      <c r="G1149" s="9">
        <f t="shared" si="38"/>
        <v>23.7006</v>
      </c>
      <c r="H1149" s="9">
        <f t="shared" si="39"/>
        <v>0.2394</v>
      </c>
    </row>
    <row r="1150" s="1" customFormat="1" customHeight="1" spans="1:8">
      <c r="A1150" s="10">
        <v>1148</v>
      </c>
      <c r="B1150" s="11" t="s">
        <v>549</v>
      </c>
      <c r="C1150" s="11" t="s">
        <v>1143</v>
      </c>
      <c r="D1150" s="8">
        <v>9</v>
      </c>
      <c r="E1150" s="9">
        <v>44.14</v>
      </c>
      <c r="F1150" s="8">
        <v>0.99</v>
      </c>
      <c r="G1150" s="9">
        <f t="shared" si="38"/>
        <v>43.6986</v>
      </c>
      <c r="H1150" s="9">
        <f t="shared" si="39"/>
        <v>0.441400000000002</v>
      </c>
    </row>
    <row r="1151" s="1" customFormat="1" customHeight="1" spans="1:8">
      <c r="A1151" s="10">
        <v>1149</v>
      </c>
      <c r="B1151" s="11" t="s">
        <v>549</v>
      </c>
      <c r="C1151" s="11" t="s">
        <v>1144</v>
      </c>
      <c r="D1151" s="8">
        <v>15</v>
      </c>
      <c r="E1151" s="9">
        <v>1425</v>
      </c>
      <c r="F1151" s="8">
        <v>0.99</v>
      </c>
      <c r="G1151" s="9">
        <f t="shared" si="38"/>
        <v>1410.75</v>
      </c>
      <c r="H1151" s="9">
        <f t="shared" si="39"/>
        <v>14.25</v>
      </c>
    </row>
    <row r="1152" s="1" customFormat="1" customHeight="1" spans="1:8">
      <c r="A1152" s="10">
        <v>1150</v>
      </c>
      <c r="B1152" s="11" t="s">
        <v>549</v>
      </c>
      <c r="C1152" s="11" t="s">
        <v>1145</v>
      </c>
      <c r="D1152" s="8">
        <v>2</v>
      </c>
      <c r="E1152" s="9">
        <v>307.69</v>
      </c>
      <c r="F1152" s="8">
        <v>0.99</v>
      </c>
      <c r="G1152" s="9">
        <f t="shared" si="38"/>
        <v>304.6131</v>
      </c>
      <c r="H1152" s="9">
        <f t="shared" si="39"/>
        <v>3.07690000000002</v>
      </c>
    </row>
    <row r="1153" s="1" customFormat="1" customHeight="1" spans="1:8">
      <c r="A1153" s="10">
        <v>1151</v>
      </c>
      <c r="B1153" s="11" t="s">
        <v>549</v>
      </c>
      <c r="C1153" s="11" t="s">
        <v>1146</v>
      </c>
      <c r="D1153" s="8">
        <v>19</v>
      </c>
      <c r="E1153" s="9">
        <v>281.96</v>
      </c>
      <c r="F1153" s="8">
        <v>0.99</v>
      </c>
      <c r="G1153" s="9">
        <f t="shared" si="38"/>
        <v>279.1404</v>
      </c>
      <c r="H1153" s="9">
        <f t="shared" si="39"/>
        <v>2.81959999999998</v>
      </c>
    </row>
    <row r="1154" s="1" customFormat="1" customHeight="1" spans="1:8">
      <c r="A1154" s="10">
        <v>1152</v>
      </c>
      <c r="B1154" s="11" t="s">
        <v>549</v>
      </c>
      <c r="C1154" s="11" t="s">
        <v>1147</v>
      </c>
      <c r="D1154" s="8">
        <v>1</v>
      </c>
      <c r="E1154" s="9">
        <v>1309.73</v>
      </c>
      <c r="F1154" s="8">
        <v>0.99</v>
      </c>
      <c r="G1154" s="9">
        <f t="shared" si="38"/>
        <v>1296.6327</v>
      </c>
      <c r="H1154" s="9">
        <f t="shared" si="39"/>
        <v>13.0972999999999</v>
      </c>
    </row>
    <row r="1155" s="1" customFormat="1" customHeight="1" spans="1:8">
      <c r="A1155" s="10">
        <v>1153</v>
      </c>
      <c r="B1155" s="11" t="s">
        <v>549</v>
      </c>
      <c r="C1155" s="11" t="s">
        <v>1148</v>
      </c>
      <c r="D1155" s="8">
        <v>1</v>
      </c>
      <c r="E1155" s="9">
        <v>224.79</v>
      </c>
      <c r="F1155" s="8">
        <v>0.99</v>
      </c>
      <c r="G1155" s="9">
        <f t="shared" si="38"/>
        <v>222.5421</v>
      </c>
      <c r="H1155" s="9">
        <f t="shared" si="39"/>
        <v>2.24790000000002</v>
      </c>
    </row>
    <row r="1156" s="1" customFormat="1" customHeight="1" spans="1:8">
      <c r="A1156" s="10">
        <v>1154</v>
      </c>
      <c r="B1156" s="11" t="s">
        <v>549</v>
      </c>
      <c r="C1156" s="11" t="s">
        <v>1149</v>
      </c>
      <c r="D1156" s="8">
        <v>4</v>
      </c>
      <c r="E1156" s="9">
        <v>410.27</v>
      </c>
      <c r="F1156" s="8">
        <v>0.99</v>
      </c>
      <c r="G1156" s="9">
        <f t="shared" si="38"/>
        <v>406.1673</v>
      </c>
      <c r="H1156" s="9">
        <f t="shared" si="39"/>
        <v>4.10270000000003</v>
      </c>
    </row>
    <row r="1157" s="1" customFormat="1" customHeight="1" spans="1:8">
      <c r="A1157" s="10">
        <v>1155</v>
      </c>
      <c r="B1157" s="11" t="s">
        <v>549</v>
      </c>
      <c r="C1157" s="11" t="s">
        <v>1149</v>
      </c>
      <c r="D1157" s="8">
        <v>4</v>
      </c>
      <c r="E1157" s="9">
        <v>410.27</v>
      </c>
      <c r="F1157" s="8">
        <v>0.99</v>
      </c>
      <c r="G1157" s="9">
        <f t="shared" si="38"/>
        <v>406.1673</v>
      </c>
      <c r="H1157" s="9">
        <f t="shared" si="39"/>
        <v>4.10270000000003</v>
      </c>
    </row>
    <row r="1158" s="1" customFormat="1" customHeight="1" spans="1:8">
      <c r="A1158" s="10">
        <v>1156</v>
      </c>
      <c r="B1158" s="11" t="s">
        <v>549</v>
      </c>
      <c r="C1158" s="11" t="s">
        <v>1150</v>
      </c>
      <c r="D1158" s="8">
        <v>1</v>
      </c>
      <c r="E1158" s="9">
        <v>425.64</v>
      </c>
      <c r="F1158" s="8">
        <v>0.99</v>
      </c>
      <c r="G1158" s="9">
        <f t="shared" si="38"/>
        <v>421.3836</v>
      </c>
      <c r="H1158" s="9">
        <f t="shared" si="39"/>
        <v>4.25639999999999</v>
      </c>
    </row>
    <row r="1159" s="1" customFormat="1" customHeight="1" spans="1:8">
      <c r="A1159" s="10">
        <v>1157</v>
      </c>
      <c r="B1159" s="11" t="s">
        <v>549</v>
      </c>
      <c r="C1159" s="11" t="s">
        <v>1151</v>
      </c>
      <c r="D1159" s="8">
        <v>1</v>
      </c>
      <c r="E1159" s="9">
        <v>521.37</v>
      </c>
      <c r="F1159" s="8">
        <v>0.99</v>
      </c>
      <c r="G1159" s="9">
        <f t="shared" si="38"/>
        <v>516.1563</v>
      </c>
      <c r="H1159" s="9">
        <f t="shared" si="39"/>
        <v>5.21370000000002</v>
      </c>
    </row>
    <row r="1160" s="1" customFormat="1" customHeight="1" spans="1:8">
      <c r="A1160" s="10">
        <v>1158</v>
      </c>
      <c r="B1160" s="11" t="s">
        <v>549</v>
      </c>
      <c r="C1160" s="11" t="s">
        <v>1152</v>
      </c>
      <c r="D1160" s="8">
        <v>1</v>
      </c>
      <c r="E1160" s="9">
        <v>129.15</v>
      </c>
      <c r="F1160" s="8">
        <v>0.99</v>
      </c>
      <c r="G1160" s="9">
        <f t="shared" si="38"/>
        <v>127.8585</v>
      </c>
      <c r="H1160" s="9">
        <f t="shared" si="39"/>
        <v>1.2915</v>
      </c>
    </row>
    <row r="1161" s="1" customFormat="1" customHeight="1" spans="1:8">
      <c r="A1161" s="10">
        <v>1159</v>
      </c>
      <c r="B1161" s="11" t="s">
        <v>549</v>
      </c>
      <c r="C1161" s="11" t="s">
        <v>1153</v>
      </c>
      <c r="D1161" s="8">
        <v>1</v>
      </c>
      <c r="E1161" s="9">
        <v>85.05</v>
      </c>
      <c r="F1161" s="8">
        <v>0.99</v>
      </c>
      <c r="G1161" s="9">
        <f t="shared" si="38"/>
        <v>84.1995</v>
      </c>
      <c r="H1161" s="9">
        <f t="shared" si="39"/>
        <v>0.850499999999997</v>
      </c>
    </row>
    <row r="1162" s="1" customFormat="1" customHeight="1" spans="1:8">
      <c r="A1162" s="10">
        <v>1160</v>
      </c>
      <c r="B1162" s="11" t="s">
        <v>549</v>
      </c>
      <c r="C1162" s="11" t="s">
        <v>1154</v>
      </c>
      <c r="D1162" s="8">
        <v>1</v>
      </c>
      <c r="E1162" s="9">
        <v>567.52</v>
      </c>
      <c r="F1162" s="8">
        <v>0.99</v>
      </c>
      <c r="G1162" s="9">
        <f t="shared" si="38"/>
        <v>561.8448</v>
      </c>
      <c r="H1162" s="9">
        <f t="shared" si="39"/>
        <v>5.67520000000002</v>
      </c>
    </row>
    <row r="1163" s="1" customFormat="1" customHeight="1" spans="1:8">
      <c r="A1163" s="10">
        <v>1161</v>
      </c>
      <c r="B1163" s="11" t="s">
        <v>555</v>
      </c>
      <c r="C1163" s="11" t="s">
        <v>1155</v>
      </c>
      <c r="D1163" s="8">
        <v>2820</v>
      </c>
      <c r="E1163" s="9">
        <v>10230.23</v>
      </c>
      <c r="F1163" s="8">
        <v>0.95</v>
      </c>
      <c r="G1163" s="9">
        <f t="shared" si="38"/>
        <v>9718.7185</v>
      </c>
      <c r="H1163" s="9">
        <f t="shared" si="39"/>
        <v>511.511500000001</v>
      </c>
    </row>
    <row r="1164" s="1" customFormat="1" customHeight="1" spans="1:8">
      <c r="A1164" s="10">
        <v>1162</v>
      </c>
      <c r="B1164" s="11" t="s">
        <v>555</v>
      </c>
      <c r="C1164" s="11" t="s">
        <v>1156</v>
      </c>
      <c r="D1164" s="8">
        <v>1</v>
      </c>
      <c r="E1164" s="9">
        <v>56.41</v>
      </c>
      <c r="F1164" s="8">
        <v>0.95</v>
      </c>
      <c r="G1164" s="9">
        <f t="shared" si="38"/>
        <v>53.5895</v>
      </c>
      <c r="H1164" s="9">
        <f t="shared" si="39"/>
        <v>2.8205</v>
      </c>
    </row>
    <row r="1165" s="1" customFormat="1" customHeight="1" spans="1:8">
      <c r="A1165" s="10">
        <v>1163</v>
      </c>
      <c r="B1165" s="11" t="s">
        <v>555</v>
      </c>
      <c r="C1165" s="11" t="s">
        <v>1157</v>
      </c>
      <c r="D1165" s="8">
        <v>220</v>
      </c>
      <c r="E1165" s="9">
        <v>0.21</v>
      </c>
      <c r="F1165" s="8">
        <v>0.95</v>
      </c>
      <c r="G1165" s="9">
        <f t="shared" si="38"/>
        <v>0.1995</v>
      </c>
      <c r="H1165" s="9">
        <f t="shared" si="39"/>
        <v>0.0105</v>
      </c>
    </row>
    <row r="1166" s="1" customFormat="1" customHeight="1" spans="1:8">
      <c r="A1166" s="10">
        <v>1164</v>
      </c>
      <c r="B1166" s="11" t="s">
        <v>555</v>
      </c>
      <c r="C1166" s="11" t="s">
        <v>1157</v>
      </c>
      <c r="D1166" s="8">
        <v>892</v>
      </c>
      <c r="E1166" s="9">
        <v>0.85</v>
      </c>
      <c r="F1166" s="8">
        <v>0.95</v>
      </c>
      <c r="G1166" s="9">
        <f t="shared" si="38"/>
        <v>0.8075</v>
      </c>
      <c r="H1166" s="9">
        <f t="shared" si="39"/>
        <v>0.0425</v>
      </c>
    </row>
    <row r="1167" s="1" customFormat="1" customHeight="1" spans="1:8">
      <c r="A1167" s="10">
        <v>1165</v>
      </c>
      <c r="B1167" s="11" t="s">
        <v>555</v>
      </c>
      <c r="C1167" s="11" t="s">
        <v>1158</v>
      </c>
      <c r="D1167" s="8">
        <v>220</v>
      </c>
      <c r="E1167" s="9">
        <v>56.41</v>
      </c>
      <c r="F1167" s="8">
        <v>0.95</v>
      </c>
      <c r="G1167" s="9">
        <f t="shared" si="38"/>
        <v>53.5895</v>
      </c>
      <c r="H1167" s="9">
        <f t="shared" si="39"/>
        <v>2.8205</v>
      </c>
    </row>
    <row r="1168" s="1" customFormat="1" customHeight="1" spans="1:8">
      <c r="A1168" s="10">
        <v>1166</v>
      </c>
      <c r="B1168" s="11" t="s">
        <v>1159</v>
      </c>
      <c r="C1168" s="11" t="s">
        <v>1160</v>
      </c>
      <c r="D1168" s="8">
        <v>1</v>
      </c>
      <c r="E1168" s="9">
        <v>1300</v>
      </c>
      <c r="F1168" s="8">
        <v>0.99</v>
      </c>
      <c r="G1168" s="9">
        <f t="shared" si="38"/>
        <v>1287</v>
      </c>
      <c r="H1168" s="9">
        <f t="shared" si="39"/>
        <v>13</v>
      </c>
    </row>
    <row r="1169" s="1" customFormat="1" customHeight="1" spans="1:8">
      <c r="A1169" s="10">
        <v>1167</v>
      </c>
      <c r="B1169" s="11" t="s">
        <v>1161</v>
      </c>
      <c r="C1169" s="11" t="s">
        <v>1162</v>
      </c>
      <c r="D1169" s="8">
        <v>8</v>
      </c>
      <c r="E1169" s="9">
        <v>6</v>
      </c>
      <c r="F1169" s="8">
        <v>0.99</v>
      </c>
      <c r="G1169" s="9">
        <f t="shared" si="38"/>
        <v>5.94</v>
      </c>
      <c r="H1169" s="9">
        <f t="shared" si="39"/>
        <v>0.0600000000000005</v>
      </c>
    </row>
    <row r="1170" s="1" customFormat="1" customHeight="1" spans="1:8">
      <c r="A1170" s="10">
        <v>1168</v>
      </c>
      <c r="B1170" s="11" t="s">
        <v>1161</v>
      </c>
      <c r="C1170" s="11" t="s">
        <v>1163</v>
      </c>
      <c r="D1170" s="8">
        <v>1</v>
      </c>
      <c r="E1170" s="9">
        <v>1</v>
      </c>
      <c r="F1170" s="8">
        <v>0.99</v>
      </c>
      <c r="G1170" s="9">
        <f t="shared" si="38"/>
        <v>0.99</v>
      </c>
      <c r="H1170" s="9">
        <f t="shared" si="39"/>
        <v>0.01</v>
      </c>
    </row>
    <row r="1171" s="1" customFormat="1" customHeight="1" spans="1:8">
      <c r="A1171" s="10">
        <v>1169</v>
      </c>
      <c r="B1171" s="11" t="s">
        <v>1161</v>
      </c>
      <c r="C1171" s="11" t="s">
        <v>1164</v>
      </c>
      <c r="D1171" s="8">
        <v>1</v>
      </c>
      <c r="E1171" s="9">
        <v>1</v>
      </c>
      <c r="F1171" s="8">
        <v>0.99</v>
      </c>
      <c r="G1171" s="9">
        <f t="shared" si="38"/>
        <v>0.99</v>
      </c>
      <c r="H1171" s="9">
        <f t="shared" si="39"/>
        <v>0.01</v>
      </c>
    </row>
    <row r="1172" s="1" customFormat="1" customHeight="1" spans="1:8">
      <c r="A1172" s="10">
        <v>1170</v>
      </c>
      <c r="B1172" s="11" t="s">
        <v>1165</v>
      </c>
      <c r="C1172" s="11" t="s">
        <v>1166</v>
      </c>
      <c r="D1172" s="8">
        <v>6</v>
      </c>
      <c r="E1172" s="9">
        <v>92.31</v>
      </c>
      <c r="F1172" s="8">
        <v>0.99</v>
      </c>
      <c r="G1172" s="9">
        <f t="shared" si="38"/>
        <v>91.3869</v>
      </c>
      <c r="H1172" s="9">
        <f t="shared" si="39"/>
        <v>0.923100000000005</v>
      </c>
    </row>
    <row r="1173" s="1" customFormat="1" customHeight="1" spans="1:8">
      <c r="A1173" s="10">
        <v>1171</v>
      </c>
      <c r="B1173" s="11" t="s">
        <v>570</v>
      </c>
      <c r="C1173" s="11" t="s">
        <v>1167</v>
      </c>
      <c r="D1173" s="8">
        <v>16</v>
      </c>
      <c r="E1173" s="9">
        <v>246.15</v>
      </c>
      <c r="F1173" s="8">
        <v>0.99</v>
      </c>
      <c r="G1173" s="9">
        <f t="shared" si="38"/>
        <v>243.6885</v>
      </c>
      <c r="H1173" s="9">
        <f t="shared" si="39"/>
        <v>2.4615</v>
      </c>
    </row>
    <row r="1174" s="1" customFormat="1" customHeight="1" spans="1:8">
      <c r="A1174" s="10">
        <v>1172</v>
      </c>
      <c r="B1174" s="11" t="s">
        <v>1168</v>
      </c>
      <c r="C1174" s="11" t="s">
        <v>1169</v>
      </c>
      <c r="D1174" s="8">
        <v>15</v>
      </c>
      <c r="E1174" s="9">
        <v>512.82</v>
      </c>
      <c r="F1174" s="8">
        <v>0.99</v>
      </c>
      <c r="G1174" s="9">
        <f t="shared" si="38"/>
        <v>507.6918</v>
      </c>
      <c r="H1174" s="9">
        <f t="shared" si="39"/>
        <v>5.12819999999999</v>
      </c>
    </row>
    <row r="1175" s="1" customFormat="1" customHeight="1" spans="1:8">
      <c r="A1175" s="10">
        <v>1173</v>
      </c>
      <c r="B1175" s="11" t="s">
        <v>1170</v>
      </c>
      <c r="C1175" s="11" t="s">
        <v>1171</v>
      </c>
      <c r="D1175" s="8">
        <v>799</v>
      </c>
      <c r="E1175" s="9">
        <v>17072.65</v>
      </c>
      <c r="F1175" s="8">
        <v>0.95</v>
      </c>
      <c r="G1175" s="9">
        <f t="shared" si="38"/>
        <v>16219.0175</v>
      </c>
      <c r="H1175" s="9">
        <f t="shared" si="39"/>
        <v>853.632500000002</v>
      </c>
    </row>
    <row r="1176" s="1" customFormat="1" customHeight="1" spans="1:8">
      <c r="A1176" s="10">
        <v>1174</v>
      </c>
      <c r="B1176" s="11" t="s">
        <v>41</v>
      </c>
      <c r="C1176" s="11" t="s">
        <v>1172</v>
      </c>
      <c r="D1176" s="8">
        <v>60</v>
      </c>
      <c r="E1176" s="9">
        <v>360.68</v>
      </c>
      <c r="F1176" s="8">
        <v>0.95</v>
      </c>
      <c r="G1176" s="9">
        <f t="shared" si="38"/>
        <v>342.646</v>
      </c>
      <c r="H1176" s="9">
        <f t="shared" si="39"/>
        <v>18.034</v>
      </c>
    </row>
    <row r="1177" s="1" customFormat="1" customHeight="1" spans="1:8">
      <c r="A1177" s="10">
        <v>1175</v>
      </c>
      <c r="B1177" s="11" t="s">
        <v>41</v>
      </c>
      <c r="C1177" s="11" t="s">
        <v>1173</v>
      </c>
      <c r="D1177" s="8">
        <v>32</v>
      </c>
      <c r="E1177" s="9">
        <v>601.68</v>
      </c>
      <c r="F1177" s="8">
        <v>0.95</v>
      </c>
      <c r="G1177" s="9">
        <f t="shared" si="38"/>
        <v>571.596</v>
      </c>
      <c r="H1177" s="9">
        <f t="shared" si="39"/>
        <v>30.0840000000001</v>
      </c>
    </row>
    <row r="1178" s="1" customFormat="1" customHeight="1" spans="1:8">
      <c r="A1178" s="10">
        <v>1176</v>
      </c>
      <c r="B1178" s="11" t="s">
        <v>110</v>
      </c>
      <c r="C1178" s="11" t="s">
        <v>1174</v>
      </c>
      <c r="D1178" s="8">
        <v>2400</v>
      </c>
      <c r="E1178" s="9">
        <v>27222.4</v>
      </c>
      <c r="F1178" s="8">
        <v>0.95</v>
      </c>
      <c r="G1178" s="9">
        <f t="shared" si="38"/>
        <v>25861.28</v>
      </c>
      <c r="H1178" s="9">
        <f t="shared" si="39"/>
        <v>1361.12</v>
      </c>
    </row>
    <row r="1179" s="1" customFormat="1" customHeight="1" spans="1:8">
      <c r="A1179" s="10">
        <v>1177</v>
      </c>
      <c r="B1179" s="11" t="s">
        <v>110</v>
      </c>
      <c r="C1179" s="11" t="s">
        <v>1175</v>
      </c>
      <c r="D1179" s="8">
        <v>2805</v>
      </c>
      <c r="E1179" s="9">
        <v>8866.97</v>
      </c>
      <c r="F1179" s="8">
        <v>0.95</v>
      </c>
      <c r="G1179" s="9">
        <f t="shared" si="38"/>
        <v>8423.6215</v>
      </c>
      <c r="H1179" s="9">
        <f t="shared" si="39"/>
        <v>443.3485</v>
      </c>
    </row>
    <row r="1180" s="1" customFormat="1" customHeight="1" spans="1:8">
      <c r="A1180" s="10">
        <v>1178</v>
      </c>
      <c r="B1180" s="11" t="s">
        <v>110</v>
      </c>
      <c r="C1180" s="11" t="s">
        <v>1176</v>
      </c>
      <c r="D1180" s="8">
        <v>85</v>
      </c>
      <c r="E1180" s="9">
        <v>1852.98</v>
      </c>
      <c r="F1180" s="8">
        <v>0.95</v>
      </c>
      <c r="G1180" s="9">
        <f t="shared" si="38"/>
        <v>1760.331</v>
      </c>
      <c r="H1180" s="9">
        <f t="shared" si="39"/>
        <v>92.6490000000001</v>
      </c>
    </row>
    <row r="1181" s="1" customFormat="1" customHeight="1" spans="1:8">
      <c r="A1181" s="10">
        <v>1179</v>
      </c>
      <c r="B1181" s="11" t="s">
        <v>1177</v>
      </c>
      <c r="C1181" s="11" t="s">
        <v>1178</v>
      </c>
      <c r="D1181" s="8">
        <v>1947</v>
      </c>
      <c r="E1181" s="9">
        <v>54671.78</v>
      </c>
      <c r="F1181" s="8">
        <v>0.95</v>
      </c>
      <c r="G1181" s="9">
        <f t="shared" si="38"/>
        <v>51938.191</v>
      </c>
      <c r="H1181" s="9">
        <f t="shared" si="39"/>
        <v>2733.589</v>
      </c>
    </row>
    <row r="1182" s="1" customFormat="1" customHeight="1" spans="1:8">
      <c r="A1182" s="10">
        <v>1180</v>
      </c>
      <c r="B1182" s="11" t="s">
        <v>1177</v>
      </c>
      <c r="C1182" s="11" t="s">
        <v>1179</v>
      </c>
      <c r="D1182" s="8">
        <v>181</v>
      </c>
      <c r="E1182" s="9">
        <v>1353.88</v>
      </c>
      <c r="F1182" s="8">
        <v>0.95</v>
      </c>
      <c r="G1182" s="9">
        <f t="shared" si="38"/>
        <v>1286.186</v>
      </c>
      <c r="H1182" s="9">
        <f t="shared" si="39"/>
        <v>67.694</v>
      </c>
    </row>
    <row r="1183" s="1" customFormat="1" customHeight="1" spans="1:8">
      <c r="A1183" s="10">
        <v>1181</v>
      </c>
      <c r="B1183" s="11" t="s">
        <v>1177</v>
      </c>
      <c r="C1183" s="11" t="s">
        <v>1180</v>
      </c>
      <c r="D1183" s="8">
        <v>42</v>
      </c>
      <c r="E1183" s="9">
        <v>132.72</v>
      </c>
      <c r="F1183" s="8">
        <v>0.95</v>
      </c>
      <c r="G1183" s="9">
        <f t="shared" si="38"/>
        <v>126.084</v>
      </c>
      <c r="H1183" s="9">
        <f t="shared" si="39"/>
        <v>6.63600000000001</v>
      </c>
    </row>
    <row r="1184" s="1" customFormat="1" customHeight="1" spans="1:8">
      <c r="A1184" s="10">
        <v>1182</v>
      </c>
      <c r="B1184" s="11" t="s">
        <v>1177</v>
      </c>
      <c r="C1184" s="11" t="s">
        <v>1181</v>
      </c>
      <c r="D1184" s="8">
        <v>300</v>
      </c>
      <c r="E1184" s="9">
        <v>744</v>
      </c>
      <c r="F1184" s="8">
        <v>0.95</v>
      </c>
      <c r="G1184" s="9">
        <f t="shared" ref="G1184:G1247" si="40">E1184*F1184</f>
        <v>706.8</v>
      </c>
      <c r="H1184" s="9">
        <f t="shared" ref="H1184:H1247" si="41">E1184-G1184</f>
        <v>37.2</v>
      </c>
    </row>
    <row r="1185" s="1" customFormat="1" customHeight="1" spans="1:8">
      <c r="A1185" s="10">
        <v>1183</v>
      </c>
      <c r="B1185" s="11" t="s">
        <v>1177</v>
      </c>
      <c r="C1185" s="11" t="s">
        <v>1182</v>
      </c>
      <c r="D1185" s="8">
        <v>481</v>
      </c>
      <c r="E1185" s="9">
        <v>9586.33</v>
      </c>
      <c r="F1185" s="8">
        <v>0.95</v>
      </c>
      <c r="G1185" s="9">
        <f t="shared" si="40"/>
        <v>9107.0135</v>
      </c>
      <c r="H1185" s="9">
        <f t="shared" si="41"/>
        <v>479.316500000001</v>
      </c>
    </row>
    <row r="1186" s="1" customFormat="1" customHeight="1" spans="1:8">
      <c r="A1186" s="10">
        <v>1184</v>
      </c>
      <c r="B1186" s="11" t="s">
        <v>136</v>
      </c>
      <c r="C1186" s="11" t="s">
        <v>1183</v>
      </c>
      <c r="D1186" s="8">
        <v>671</v>
      </c>
      <c r="E1186" s="9">
        <v>10933.86</v>
      </c>
      <c r="F1186" s="8">
        <v>0.95</v>
      </c>
      <c r="G1186" s="9">
        <f t="shared" si="40"/>
        <v>10387.167</v>
      </c>
      <c r="H1186" s="9">
        <f t="shared" si="41"/>
        <v>546.693000000001</v>
      </c>
    </row>
    <row r="1187" s="1" customFormat="1" customHeight="1" spans="1:8">
      <c r="A1187" s="10">
        <v>1185</v>
      </c>
      <c r="B1187" s="11" t="s">
        <v>136</v>
      </c>
      <c r="C1187" s="11" t="s">
        <v>1184</v>
      </c>
      <c r="D1187" s="8">
        <v>535</v>
      </c>
      <c r="E1187" s="9">
        <v>9579.93</v>
      </c>
      <c r="F1187" s="8">
        <v>0.95</v>
      </c>
      <c r="G1187" s="9">
        <f t="shared" si="40"/>
        <v>9100.9335</v>
      </c>
      <c r="H1187" s="9">
        <f t="shared" si="41"/>
        <v>478.996500000001</v>
      </c>
    </row>
    <row r="1188" s="1" customFormat="1" customHeight="1" spans="1:8">
      <c r="A1188" s="10">
        <v>1186</v>
      </c>
      <c r="B1188" s="11" t="s">
        <v>136</v>
      </c>
      <c r="C1188" s="11" t="s">
        <v>1185</v>
      </c>
      <c r="D1188" s="8">
        <v>269</v>
      </c>
      <c r="E1188" s="9">
        <v>161.4</v>
      </c>
      <c r="F1188" s="8">
        <v>0.95</v>
      </c>
      <c r="G1188" s="9">
        <f t="shared" si="40"/>
        <v>153.33</v>
      </c>
      <c r="H1188" s="9">
        <f t="shared" si="41"/>
        <v>8.07000000000002</v>
      </c>
    </row>
    <row r="1189" s="1" customFormat="1" customHeight="1" spans="1:8">
      <c r="A1189" s="10">
        <v>1187</v>
      </c>
      <c r="B1189" s="11" t="s">
        <v>398</v>
      </c>
      <c r="C1189" s="11" t="s">
        <v>1186</v>
      </c>
      <c r="D1189" s="8">
        <v>85</v>
      </c>
      <c r="E1189" s="9">
        <v>1813.73</v>
      </c>
      <c r="F1189" s="8">
        <v>0.95</v>
      </c>
      <c r="G1189" s="9">
        <f t="shared" si="40"/>
        <v>1723.0435</v>
      </c>
      <c r="H1189" s="9">
        <f t="shared" si="41"/>
        <v>90.6865</v>
      </c>
    </row>
    <row r="1190" s="1" customFormat="1" customHeight="1" spans="1:8">
      <c r="A1190" s="10">
        <v>1188</v>
      </c>
      <c r="B1190" s="11" t="s">
        <v>398</v>
      </c>
      <c r="C1190" s="11" t="s">
        <v>1187</v>
      </c>
      <c r="D1190" s="8">
        <v>30</v>
      </c>
      <c r="E1190" s="9">
        <v>154.06</v>
      </c>
      <c r="F1190" s="8">
        <v>0.95</v>
      </c>
      <c r="G1190" s="9">
        <f t="shared" si="40"/>
        <v>146.357</v>
      </c>
      <c r="H1190" s="9">
        <f t="shared" si="41"/>
        <v>7.703</v>
      </c>
    </row>
    <row r="1191" s="1" customFormat="1" customHeight="1" spans="1:8">
      <c r="A1191" s="10">
        <v>1189</v>
      </c>
      <c r="B1191" s="11" t="s">
        <v>398</v>
      </c>
      <c r="C1191" s="11" t="s">
        <v>1188</v>
      </c>
      <c r="D1191" s="8">
        <v>49</v>
      </c>
      <c r="E1191" s="9">
        <v>1047.01</v>
      </c>
      <c r="F1191" s="8">
        <v>0.95</v>
      </c>
      <c r="G1191" s="9">
        <f t="shared" si="40"/>
        <v>994.6595</v>
      </c>
      <c r="H1191" s="9">
        <f t="shared" si="41"/>
        <v>52.3505</v>
      </c>
    </row>
    <row r="1192" s="1" customFormat="1" customHeight="1" spans="1:8">
      <c r="A1192" s="10">
        <v>1190</v>
      </c>
      <c r="B1192" s="11" t="s">
        <v>398</v>
      </c>
      <c r="C1192" s="16" t="s">
        <v>1189</v>
      </c>
      <c r="D1192" s="13">
        <v>1686</v>
      </c>
      <c r="E1192" s="14">
        <v>13423.83</v>
      </c>
      <c r="F1192" s="8">
        <v>0.95</v>
      </c>
      <c r="G1192" s="9">
        <f t="shared" si="40"/>
        <v>12752.6385</v>
      </c>
      <c r="H1192" s="9">
        <f t="shared" si="41"/>
        <v>671.191500000001</v>
      </c>
    </row>
    <row r="1193" s="1" customFormat="1" customHeight="1" spans="1:8">
      <c r="A1193" s="10">
        <v>1191</v>
      </c>
      <c r="B1193" s="11" t="s">
        <v>398</v>
      </c>
      <c r="C1193" s="11" t="s">
        <v>1190</v>
      </c>
      <c r="D1193" s="8">
        <v>3039</v>
      </c>
      <c r="E1193" s="9">
        <v>51960.15</v>
      </c>
      <c r="F1193" s="8">
        <v>0.95</v>
      </c>
      <c r="G1193" s="9">
        <f t="shared" si="40"/>
        <v>49362.1425</v>
      </c>
      <c r="H1193" s="9">
        <f t="shared" si="41"/>
        <v>2598.0075</v>
      </c>
    </row>
    <row r="1194" s="1" customFormat="1" customHeight="1" spans="1:8">
      <c r="A1194" s="10">
        <v>1192</v>
      </c>
      <c r="B1194" s="11" t="s">
        <v>398</v>
      </c>
      <c r="C1194" s="11" t="s">
        <v>1191</v>
      </c>
      <c r="D1194" s="8">
        <v>1608</v>
      </c>
      <c r="E1194" s="9">
        <v>24422.7</v>
      </c>
      <c r="F1194" s="8">
        <v>0.95</v>
      </c>
      <c r="G1194" s="9">
        <f t="shared" si="40"/>
        <v>23201.565</v>
      </c>
      <c r="H1194" s="9">
        <f t="shared" si="41"/>
        <v>1221.135</v>
      </c>
    </row>
    <row r="1195" s="1" customFormat="1" customHeight="1" spans="1:8">
      <c r="A1195" s="10">
        <v>1193</v>
      </c>
      <c r="B1195" s="11" t="s">
        <v>398</v>
      </c>
      <c r="C1195" s="11" t="s">
        <v>1192</v>
      </c>
      <c r="D1195" s="8">
        <v>1241</v>
      </c>
      <c r="E1195" s="9">
        <v>31534.76</v>
      </c>
      <c r="F1195" s="8">
        <v>0.95</v>
      </c>
      <c r="G1195" s="9">
        <f t="shared" si="40"/>
        <v>29958.022</v>
      </c>
      <c r="H1195" s="9">
        <f t="shared" si="41"/>
        <v>1576.738</v>
      </c>
    </row>
    <row r="1196" s="1" customFormat="1" customHeight="1" spans="1:8">
      <c r="A1196" s="10">
        <v>1194</v>
      </c>
      <c r="B1196" s="11" t="s">
        <v>398</v>
      </c>
      <c r="C1196" s="11" t="s">
        <v>1193</v>
      </c>
      <c r="D1196" s="8">
        <v>1253</v>
      </c>
      <c r="E1196" s="9">
        <v>26287.86</v>
      </c>
      <c r="F1196" s="8">
        <v>0.95</v>
      </c>
      <c r="G1196" s="9">
        <f t="shared" si="40"/>
        <v>24973.467</v>
      </c>
      <c r="H1196" s="9">
        <f t="shared" si="41"/>
        <v>1314.393</v>
      </c>
    </row>
    <row r="1197" s="1" customFormat="1" customHeight="1" spans="1:8">
      <c r="A1197" s="10">
        <v>1195</v>
      </c>
      <c r="B1197" s="11" t="s">
        <v>398</v>
      </c>
      <c r="C1197" s="11" t="s">
        <v>1194</v>
      </c>
      <c r="D1197" s="8">
        <v>458</v>
      </c>
      <c r="E1197" s="9">
        <v>1927.06</v>
      </c>
      <c r="F1197" s="8">
        <v>0.95</v>
      </c>
      <c r="G1197" s="9">
        <f t="shared" si="40"/>
        <v>1830.707</v>
      </c>
      <c r="H1197" s="9">
        <f t="shared" si="41"/>
        <v>96.3530000000001</v>
      </c>
    </row>
    <row r="1198" s="1" customFormat="1" customHeight="1" spans="1:8">
      <c r="A1198" s="10">
        <v>1196</v>
      </c>
      <c r="B1198" s="11" t="s">
        <v>398</v>
      </c>
      <c r="C1198" s="11" t="s">
        <v>1195</v>
      </c>
      <c r="D1198" s="8">
        <v>35</v>
      </c>
      <c r="E1198" s="9">
        <v>469.3</v>
      </c>
      <c r="F1198" s="8">
        <v>0.95</v>
      </c>
      <c r="G1198" s="9">
        <f t="shared" si="40"/>
        <v>445.835</v>
      </c>
      <c r="H1198" s="9">
        <f t="shared" si="41"/>
        <v>23.465</v>
      </c>
    </row>
    <row r="1199" s="1" customFormat="1" customHeight="1" spans="1:8">
      <c r="A1199" s="10">
        <v>1197</v>
      </c>
      <c r="B1199" s="11" t="s">
        <v>398</v>
      </c>
      <c r="C1199" s="16" t="s">
        <v>1196</v>
      </c>
      <c r="D1199" s="13">
        <v>316</v>
      </c>
      <c r="E1199" s="14">
        <v>5266.67</v>
      </c>
      <c r="F1199" s="8">
        <v>0.95</v>
      </c>
      <c r="G1199" s="9">
        <f t="shared" si="40"/>
        <v>5003.3365</v>
      </c>
      <c r="H1199" s="9">
        <f t="shared" si="41"/>
        <v>263.333500000001</v>
      </c>
    </row>
    <row r="1200" s="1" customFormat="1" customHeight="1" spans="1:8">
      <c r="A1200" s="10">
        <v>1198</v>
      </c>
      <c r="B1200" s="11" t="s">
        <v>398</v>
      </c>
      <c r="C1200" s="16" t="s">
        <v>1197</v>
      </c>
      <c r="D1200" s="13">
        <v>109</v>
      </c>
      <c r="E1200" s="14">
        <v>3275.88</v>
      </c>
      <c r="F1200" s="8">
        <v>0.95</v>
      </c>
      <c r="G1200" s="9">
        <f t="shared" si="40"/>
        <v>3112.086</v>
      </c>
      <c r="H1200" s="9">
        <f t="shared" si="41"/>
        <v>163.794</v>
      </c>
    </row>
    <row r="1201" s="1" customFormat="1" customHeight="1" spans="1:8">
      <c r="A1201" s="10">
        <v>1199</v>
      </c>
      <c r="B1201" s="11" t="s">
        <v>398</v>
      </c>
      <c r="C1201" s="11" t="s">
        <v>1198</v>
      </c>
      <c r="D1201" s="8">
        <v>460</v>
      </c>
      <c r="E1201" s="9">
        <v>253</v>
      </c>
      <c r="F1201" s="8">
        <v>0.95</v>
      </c>
      <c r="G1201" s="9">
        <f t="shared" si="40"/>
        <v>240.35</v>
      </c>
      <c r="H1201" s="9">
        <f t="shared" si="41"/>
        <v>12.65</v>
      </c>
    </row>
    <row r="1202" s="1" customFormat="1" customHeight="1" spans="1:8">
      <c r="A1202" s="10">
        <v>1200</v>
      </c>
      <c r="B1202" s="11" t="s">
        <v>398</v>
      </c>
      <c r="C1202" s="11" t="s">
        <v>1199</v>
      </c>
      <c r="D1202" s="8">
        <v>615</v>
      </c>
      <c r="E1202" s="9">
        <v>6570.51</v>
      </c>
      <c r="F1202" s="8">
        <v>0.95</v>
      </c>
      <c r="G1202" s="9">
        <f t="shared" si="40"/>
        <v>6241.9845</v>
      </c>
      <c r="H1202" s="9">
        <f t="shared" si="41"/>
        <v>328.525500000001</v>
      </c>
    </row>
    <row r="1203" s="1" customFormat="1" customHeight="1" spans="1:8">
      <c r="A1203" s="10">
        <v>1201</v>
      </c>
      <c r="B1203" s="11" t="s">
        <v>398</v>
      </c>
      <c r="C1203" s="11" t="s">
        <v>1200</v>
      </c>
      <c r="D1203" s="8">
        <v>102</v>
      </c>
      <c r="E1203" s="9">
        <v>6064.21</v>
      </c>
      <c r="F1203" s="8">
        <v>0.95</v>
      </c>
      <c r="G1203" s="9">
        <f t="shared" si="40"/>
        <v>5760.9995</v>
      </c>
      <c r="H1203" s="9">
        <f t="shared" si="41"/>
        <v>303.2105</v>
      </c>
    </row>
    <row r="1204" s="1" customFormat="1" customHeight="1" spans="1:8">
      <c r="A1204" s="10">
        <v>1202</v>
      </c>
      <c r="B1204" s="11" t="s">
        <v>427</v>
      </c>
      <c r="C1204" s="11" t="s">
        <v>1201</v>
      </c>
      <c r="D1204" s="8">
        <v>204</v>
      </c>
      <c r="E1204" s="9">
        <v>5057.16</v>
      </c>
      <c r="F1204" s="8">
        <v>0.95</v>
      </c>
      <c r="G1204" s="9">
        <f t="shared" si="40"/>
        <v>4804.302</v>
      </c>
      <c r="H1204" s="9">
        <f t="shared" si="41"/>
        <v>252.858</v>
      </c>
    </row>
    <row r="1205" s="1" customFormat="1" customHeight="1" spans="1:8">
      <c r="A1205" s="10">
        <v>1203</v>
      </c>
      <c r="B1205" s="11" t="s">
        <v>1136</v>
      </c>
      <c r="C1205" s="11" t="s">
        <v>1202</v>
      </c>
      <c r="D1205" s="8">
        <v>104</v>
      </c>
      <c r="E1205" s="9">
        <v>2568.89</v>
      </c>
      <c r="F1205" s="8">
        <v>0.95</v>
      </c>
      <c r="G1205" s="9">
        <f t="shared" si="40"/>
        <v>2440.4455</v>
      </c>
      <c r="H1205" s="9">
        <f t="shared" si="41"/>
        <v>128.4445</v>
      </c>
    </row>
    <row r="1206" s="1" customFormat="1" customHeight="1" spans="1:8">
      <c r="A1206" s="10">
        <v>1204</v>
      </c>
      <c r="B1206" s="11" t="s">
        <v>1136</v>
      </c>
      <c r="C1206" s="11" t="s">
        <v>1203</v>
      </c>
      <c r="D1206" s="8">
        <v>46</v>
      </c>
      <c r="E1206" s="9">
        <v>1.62</v>
      </c>
      <c r="F1206" s="8">
        <v>0.95</v>
      </c>
      <c r="G1206" s="9">
        <f t="shared" si="40"/>
        <v>1.539</v>
      </c>
      <c r="H1206" s="9">
        <f t="shared" si="41"/>
        <v>0.0810000000000002</v>
      </c>
    </row>
    <row r="1207" s="1" customFormat="1" customHeight="1" spans="1:8">
      <c r="A1207" s="10">
        <v>1205</v>
      </c>
      <c r="B1207" s="11" t="s">
        <v>1136</v>
      </c>
      <c r="C1207" s="11" t="s">
        <v>1204</v>
      </c>
      <c r="D1207" s="8">
        <v>2</v>
      </c>
      <c r="E1207" s="9">
        <v>0.07</v>
      </c>
      <c r="F1207" s="8">
        <v>0.95</v>
      </c>
      <c r="G1207" s="9">
        <f t="shared" si="40"/>
        <v>0.0665</v>
      </c>
      <c r="H1207" s="9">
        <f t="shared" si="41"/>
        <v>0.0035</v>
      </c>
    </row>
    <row r="1208" s="1" customFormat="1" customHeight="1" spans="1:8">
      <c r="A1208" s="10">
        <v>1206</v>
      </c>
      <c r="B1208" s="11" t="s">
        <v>1136</v>
      </c>
      <c r="C1208" s="11" t="s">
        <v>1205</v>
      </c>
      <c r="D1208" s="8">
        <v>826</v>
      </c>
      <c r="E1208" s="9">
        <v>6360.45</v>
      </c>
      <c r="F1208" s="8">
        <v>0.95</v>
      </c>
      <c r="G1208" s="9">
        <f t="shared" si="40"/>
        <v>6042.4275</v>
      </c>
      <c r="H1208" s="9">
        <f t="shared" si="41"/>
        <v>318.0225</v>
      </c>
    </row>
    <row r="1209" s="1" customFormat="1" customHeight="1" spans="1:8">
      <c r="A1209" s="10">
        <v>1207</v>
      </c>
      <c r="B1209" s="11" t="s">
        <v>1136</v>
      </c>
      <c r="C1209" s="11" t="s">
        <v>1206</v>
      </c>
      <c r="D1209" s="8">
        <v>0</v>
      </c>
      <c r="E1209" s="9">
        <v>0</v>
      </c>
      <c r="F1209" s="8">
        <v>0.95</v>
      </c>
      <c r="G1209" s="9">
        <f t="shared" si="40"/>
        <v>0</v>
      </c>
      <c r="H1209" s="9">
        <f t="shared" si="41"/>
        <v>0</v>
      </c>
    </row>
    <row r="1210" s="1" customFormat="1" customHeight="1" spans="1:8">
      <c r="A1210" s="10">
        <v>1208</v>
      </c>
      <c r="B1210" s="11" t="s">
        <v>1136</v>
      </c>
      <c r="C1210" s="11" t="s">
        <v>1207</v>
      </c>
      <c r="D1210" s="8">
        <v>11</v>
      </c>
      <c r="E1210" s="9">
        <v>12298.65</v>
      </c>
      <c r="F1210" s="8">
        <v>0.95</v>
      </c>
      <c r="G1210" s="9">
        <f t="shared" si="40"/>
        <v>11683.7175</v>
      </c>
      <c r="H1210" s="9">
        <f t="shared" si="41"/>
        <v>614.932500000001</v>
      </c>
    </row>
    <row r="1211" s="1" customFormat="1" customHeight="1" spans="1:8">
      <c r="A1211" s="10">
        <v>1209</v>
      </c>
      <c r="B1211" s="11" t="s">
        <v>1136</v>
      </c>
      <c r="C1211" s="11" t="s">
        <v>1208</v>
      </c>
      <c r="D1211" s="8">
        <v>23</v>
      </c>
      <c r="E1211" s="9">
        <v>25709.29</v>
      </c>
      <c r="F1211" s="8">
        <v>0.95</v>
      </c>
      <c r="G1211" s="9">
        <f t="shared" si="40"/>
        <v>24423.8255</v>
      </c>
      <c r="H1211" s="9">
        <f t="shared" si="41"/>
        <v>1285.4645</v>
      </c>
    </row>
    <row r="1212" s="1" customFormat="1" customHeight="1" spans="1:8">
      <c r="A1212" s="10">
        <v>1210</v>
      </c>
      <c r="B1212" s="11" t="s">
        <v>1136</v>
      </c>
      <c r="C1212" s="11" t="s">
        <v>1209</v>
      </c>
      <c r="D1212" s="8">
        <v>23</v>
      </c>
      <c r="E1212" s="9">
        <v>14491.31</v>
      </c>
      <c r="F1212" s="8">
        <v>0.95</v>
      </c>
      <c r="G1212" s="9">
        <f t="shared" si="40"/>
        <v>13766.7445</v>
      </c>
      <c r="H1212" s="9">
        <f t="shared" si="41"/>
        <v>724.565500000001</v>
      </c>
    </row>
    <row r="1213" s="1" customFormat="1" customHeight="1" spans="1:8">
      <c r="A1213" s="10">
        <v>1211</v>
      </c>
      <c r="B1213" s="11" t="s">
        <v>1136</v>
      </c>
      <c r="C1213" s="11" t="s">
        <v>1210</v>
      </c>
      <c r="D1213" s="8">
        <v>240</v>
      </c>
      <c r="E1213" s="9">
        <v>60</v>
      </c>
      <c r="F1213" s="8">
        <v>0.95</v>
      </c>
      <c r="G1213" s="9">
        <f t="shared" si="40"/>
        <v>57</v>
      </c>
      <c r="H1213" s="9">
        <f t="shared" si="41"/>
        <v>3</v>
      </c>
    </row>
    <row r="1214" s="1" customFormat="1" customHeight="1" spans="1:8">
      <c r="A1214" s="10">
        <v>1212</v>
      </c>
      <c r="B1214" s="11" t="s">
        <v>1136</v>
      </c>
      <c r="C1214" s="11" t="s">
        <v>1211</v>
      </c>
      <c r="D1214" s="8">
        <v>517</v>
      </c>
      <c r="E1214" s="9">
        <v>15307.24</v>
      </c>
      <c r="F1214" s="8">
        <v>0.95</v>
      </c>
      <c r="G1214" s="9">
        <f t="shared" si="40"/>
        <v>14541.878</v>
      </c>
      <c r="H1214" s="9">
        <f t="shared" si="41"/>
        <v>765.362000000001</v>
      </c>
    </row>
    <row r="1215" s="1" customFormat="1" customHeight="1" spans="1:8">
      <c r="A1215" s="10">
        <v>1213</v>
      </c>
      <c r="B1215" s="11" t="s">
        <v>1136</v>
      </c>
      <c r="C1215" s="11" t="s">
        <v>1212</v>
      </c>
      <c r="D1215" s="8">
        <v>45</v>
      </c>
      <c r="E1215" s="9">
        <v>46153.85</v>
      </c>
      <c r="F1215" s="8">
        <v>0.95</v>
      </c>
      <c r="G1215" s="9">
        <f t="shared" si="40"/>
        <v>43846.1575</v>
      </c>
      <c r="H1215" s="9">
        <f t="shared" si="41"/>
        <v>2307.6925</v>
      </c>
    </row>
    <row r="1216" s="1" customFormat="1" customHeight="1" spans="1:8">
      <c r="A1216" s="10">
        <v>1214</v>
      </c>
      <c r="B1216" s="11" t="s">
        <v>1136</v>
      </c>
      <c r="C1216" s="11" t="s">
        <v>1213</v>
      </c>
      <c r="D1216" s="8">
        <v>4</v>
      </c>
      <c r="E1216" s="9">
        <v>26.77</v>
      </c>
      <c r="F1216" s="8">
        <v>0.95</v>
      </c>
      <c r="G1216" s="9">
        <f t="shared" si="40"/>
        <v>25.4315</v>
      </c>
      <c r="H1216" s="9">
        <f t="shared" si="41"/>
        <v>1.3385</v>
      </c>
    </row>
    <row r="1217" s="1" customFormat="1" customHeight="1" spans="1:8">
      <c r="A1217" s="10">
        <v>1215</v>
      </c>
      <c r="B1217" s="11" t="s">
        <v>1136</v>
      </c>
      <c r="C1217" s="11" t="s">
        <v>1214</v>
      </c>
      <c r="D1217" s="8">
        <v>6</v>
      </c>
      <c r="E1217" s="9">
        <v>40.95</v>
      </c>
      <c r="F1217" s="8">
        <v>0.95</v>
      </c>
      <c r="G1217" s="9">
        <f t="shared" si="40"/>
        <v>38.9025</v>
      </c>
      <c r="H1217" s="9">
        <f t="shared" si="41"/>
        <v>2.0475</v>
      </c>
    </row>
    <row r="1218" s="1" customFormat="1" customHeight="1" spans="1:8">
      <c r="A1218" s="10">
        <v>1216</v>
      </c>
      <c r="B1218" s="11" t="s">
        <v>1136</v>
      </c>
      <c r="C1218" s="11" t="s">
        <v>1215</v>
      </c>
      <c r="D1218" s="8">
        <v>114</v>
      </c>
      <c r="E1218" s="9">
        <v>10744.24</v>
      </c>
      <c r="F1218" s="8">
        <v>0.95</v>
      </c>
      <c r="G1218" s="9">
        <f t="shared" si="40"/>
        <v>10207.028</v>
      </c>
      <c r="H1218" s="9">
        <f t="shared" si="41"/>
        <v>537.212000000001</v>
      </c>
    </row>
    <row r="1219" s="1" customFormat="1" customHeight="1" spans="1:8">
      <c r="A1219" s="10">
        <v>1217</v>
      </c>
      <c r="B1219" s="11" t="s">
        <v>547</v>
      </c>
      <c r="C1219" s="11" t="s">
        <v>1216</v>
      </c>
      <c r="D1219" s="8">
        <v>149</v>
      </c>
      <c r="E1219" s="9">
        <v>153957.28</v>
      </c>
      <c r="F1219" s="8">
        <v>0.95</v>
      </c>
      <c r="G1219" s="9">
        <f t="shared" si="40"/>
        <v>146259.416</v>
      </c>
      <c r="H1219" s="9">
        <f t="shared" si="41"/>
        <v>7697.864</v>
      </c>
    </row>
    <row r="1220" s="1" customFormat="1" customHeight="1" spans="1:8">
      <c r="A1220" s="10">
        <v>1218</v>
      </c>
      <c r="B1220" s="11" t="s">
        <v>1217</v>
      </c>
      <c r="C1220" s="11" t="s">
        <v>1218</v>
      </c>
      <c r="D1220" s="8">
        <v>152</v>
      </c>
      <c r="E1220" s="14">
        <v>45937.35</v>
      </c>
      <c r="F1220" s="8">
        <v>0.95</v>
      </c>
      <c r="G1220" s="9">
        <f t="shared" si="40"/>
        <v>43640.4825</v>
      </c>
      <c r="H1220" s="9">
        <f t="shared" si="41"/>
        <v>2296.8675</v>
      </c>
    </row>
    <row r="1221" s="1" customFormat="1" customHeight="1" spans="1:8">
      <c r="A1221" s="10">
        <v>1219</v>
      </c>
      <c r="B1221" s="11" t="s">
        <v>1217</v>
      </c>
      <c r="C1221" s="11" t="s">
        <v>1218</v>
      </c>
      <c r="D1221" s="8">
        <v>99</v>
      </c>
      <c r="E1221" s="14">
        <v>29919.72</v>
      </c>
      <c r="F1221" s="8">
        <v>0.95</v>
      </c>
      <c r="G1221" s="9">
        <f t="shared" si="40"/>
        <v>28423.734</v>
      </c>
      <c r="H1221" s="9">
        <f t="shared" si="41"/>
        <v>1495.986</v>
      </c>
    </row>
    <row r="1222" s="1" customFormat="1" customHeight="1" spans="1:8">
      <c r="A1222" s="10">
        <v>1220</v>
      </c>
      <c r="B1222" s="11" t="s">
        <v>1217</v>
      </c>
      <c r="C1222" s="11" t="s">
        <v>1219</v>
      </c>
      <c r="D1222" s="8">
        <v>99</v>
      </c>
      <c r="E1222" s="9">
        <v>27141.84</v>
      </c>
      <c r="F1222" s="8">
        <v>0.95</v>
      </c>
      <c r="G1222" s="9">
        <f t="shared" si="40"/>
        <v>25784.748</v>
      </c>
      <c r="H1222" s="9">
        <f t="shared" si="41"/>
        <v>1357.092</v>
      </c>
    </row>
    <row r="1223" s="1" customFormat="1" customHeight="1" spans="1:8">
      <c r="A1223" s="10">
        <v>1221</v>
      </c>
      <c r="B1223" s="11" t="s">
        <v>1217</v>
      </c>
      <c r="C1223" s="11" t="s">
        <v>1220</v>
      </c>
      <c r="D1223" s="8">
        <v>213</v>
      </c>
      <c r="E1223" s="9">
        <v>13440.3</v>
      </c>
      <c r="F1223" s="8">
        <v>0.95</v>
      </c>
      <c r="G1223" s="9">
        <f t="shared" si="40"/>
        <v>12768.285</v>
      </c>
      <c r="H1223" s="9">
        <f t="shared" si="41"/>
        <v>672.015000000001</v>
      </c>
    </row>
    <row r="1224" s="1" customFormat="1" customHeight="1" spans="1:8">
      <c r="A1224" s="10">
        <v>1222</v>
      </c>
      <c r="B1224" s="11" t="s">
        <v>1217</v>
      </c>
      <c r="C1224" s="11" t="s">
        <v>1221</v>
      </c>
      <c r="D1224" s="8">
        <v>180</v>
      </c>
      <c r="E1224" s="9">
        <v>9388.8</v>
      </c>
      <c r="F1224" s="8">
        <v>0.95</v>
      </c>
      <c r="G1224" s="9">
        <f t="shared" si="40"/>
        <v>8919.36</v>
      </c>
      <c r="H1224" s="9">
        <f t="shared" si="41"/>
        <v>469.440000000001</v>
      </c>
    </row>
    <row r="1225" s="1" customFormat="1" customHeight="1" spans="1:8">
      <c r="A1225" s="10">
        <v>1223</v>
      </c>
      <c r="B1225" s="11" t="s">
        <v>1217</v>
      </c>
      <c r="C1225" s="17" t="s">
        <v>1222</v>
      </c>
      <c r="D1225" s="8">
        <v>87</v>
      </c>
      <c r="E1225" s="9">
        <v>69695.62</v>
      </c>
      <c r="F1225" s="8">
        <v>0.95</v>
      </c>
      <c r="G1225" s="9">
        <f t="shared" si="40"/>
        <v>66210.839</v>
      </c>
      <c r="H1225" s="9">
        <f t="shared" si="41"/>
        <v>3484.781</v>
      </c>
    </row>
    <row r="1226" s="1" customFormat="1" customHeight="1" spans="1:8">
      <c r="A1226" s="10">
        <v>1224</v>
      </c>
      <c r="B1226" s="11" t="s">
        <v>1217</v>
      </c>
      <c r="C1226" s="17" t="s">
        <v>1223</v>
      </c>
      <c r="D1226" s="8">
        <v>71</v>
      </c>
      <c r="E1226" s="9">
        <v>45483.23</v>
      </c>
      <c r="F1226" s="8">
        <v>0.95</v>
      </c>
      <c r="G1226" s="9">
        <f t="shared" si="40"/>
        <v>43209.0685</v>
      </c>
      <c r="H1226" s="9">
        <f t="shared" si="41"/>
        <v>2274.1615</v>
      </c>
    </row>
    <row r="1227" s="1" customFormat="1" customHeight="1" spans="1:8">
      <c r="A1227" s="10">
        <v>1225</v>
      </c>
      <c r="B1227" s="11" t="s">
        <v>1217</v>
      </c>
      <c r="C1227" s="11" t="s">
        <v>1224</v>
      </c>
      <c r="D1227" s="8">
        <v>122</v>
      </c>
      <c r="E1227" s="9">
        <v>5272.74</v>
      </c>
      <c r="F1227" s="8">
        <v>0.95</v>
      </c>
      <c r="G1227" s="9">
        <f t="shared" si="40"/>
        <v>5009.103</v>
      </c>
      <c r="H1227" s="9">
        <f t="shared" si="41"/>
        <v>263.637000000001</v>
      </c>
    </row>
    <row r="1228" s="1" customFormat="1" customHeight="1" spans="1:8">
      <c r="A1228" s="10">
        <v>1226</v>
      </c>
      <c r="B1228" s="11" t="s">
        <v>1217</v>
      </c>
      <c r="C1228" s="11" t="s">
        <v>1225</v>
      </c>
      <c r="D1228" s="8">
        <v>135</v>
      </c>
      <c r="E1228" s="9">
        <v>19642.5</v>
      </c>
      <c r="F1228" s="8">
        <v>0.95</v>
      </c>
      <c r="G1228" s="9">
        <f t="shared" si="40"/>
        <v>18660.375</v>
      </c>
      <c r="H1228" s="9">
        <f t="shared" si="41"/>
        <v>982.125</v>
      </c>
    </row>
    <row r="1229" s="1" customFormat="1" customHeight="1" spans="1:8">
      <c r="A1229" s="10">
        <v>1227</v>
      </c>
      <c r="B1229" s="11" t="s">
        <v>1217</v>
      </c>
      <c r="C1229" s="11" t="s">
        <v>1226</v>
      </c>
      <c r="D1229" s="8">
        <v>46</v>
      </c>
      <c r="E1229" s="9">
        <v>685</v>
      </c>
      <c r="F1229" s="8">
        <v>0.95</v>
      </c>
      <c r="G1229" s="9">
        <f t="shared" si="40"/>
        <v>650.75</v>
      </c>
      <c r="H1229" s="9">
        <f t="shared" si="41"/>
        <v>34.25</v>
      </c>
    </row>
    <row r="1230" s="1" customFormat="1" customHeight="1" spans="1:8">
      <c r="A1230" s="10">
        <v>1228</v>
      </c>
      <c r="B1230" s="11" t="s">
        <v>1217</v>
      </c>
      <c r="C1230" s="11" t="s">
        <v>1227</v>
      </c>
      <c r="D1230" s="8">
        <v>116</v>
      </c>
      <c r="E1230" s="9">
        <v>5013.42</v>
      </c>
      <c r="F1230" s="8">
        <v>0.95</v>
      </c>
      <c r="G1230" s="9">
        <f t="shared" si="40"/>
        <v>4762.749</v>
      </c>
      <c r="H1230" s="9">
        <f t="shared" si="41"/>
        <v>250.671</v>
      </c>
    </row>
    <row r="1231" s="1" customFormat="1" customHeight="1" spans="1:8">
      <c r="A1231" s="10">
        <v>1229</v>
      </c>
      <c r="B1231" s="11" t="s">
        <v>1217</v>
      </c>
      <c r="C1231" s="11" t="s">
        <v>1228</v>
      </c>
      <c r="D1231" s="8">
        <v>332</v>
      </c>
      <c r="E1231" s="9">
        <v>123256.55</v>
      </c>
      <c r="F1231" s="8">
        <v>0.95</v>
      </c>
      <c r="G1231" s="9">
        <f t="shared" si="40"/>
        <v>117093.7225</v>
      </c>
      <c r="H1231" s="9">
        <f t="shared" si="41"/>
        <v>6162.8275</v>
      </c>
    </row>
    <row r="1232" s="2" customFormat="1" customHeight="1" spans="1:8">
      <c r="A1232" s="10">
        <v>1230</v>
      </c>
      <c r="B1232" s="18" t="s">
        <v>1229</v>
      </c>
      <c r="C1232" s="19" t="s">
        <v>1230</v>
      </c>
      <c r="D1232" s="20">
        <v>67</v>
      </c>
      <c r="E1232" s="21">
        <v>60888.93</v>
      </c>
      <c r="F1232" s="20">
        <v>0.95</v>
      </c>
      <c r="G1232" s="22">
        <f t="shared" si="40"/>
        <v>57844.4835</v>
      </c>
      <c r="H1232" s="22">
        <f t="shared" si="41"/>
        <v>3044.44650000001</v>
      </c>
    </row>
    <row r="1233" s="1" customFormat="1" customHeight="1" spans="1:8">
      <c r="A1233" s="10">
        <v>1231</v>
      </c>
      <c r="B1233" s="11" t="s">
        <v>1217</v>
      </c>
      <c r="C1233" s="11" t="s">
        <v>1231</v>
      </c>
      <c r="D1233" s="8">
        <v>99</v>
      </c>
      <c r="E1233" s="9">
        <v>7392.33</v>
      </c>
      <c r="F1233" s="8">
        <v>0.95</v>
      </c>
      <c r="G1233" s="9">
        <f t="shared" si="40"/>
        <v>7022.7135</v>
      </c>
      <c r="H1233" s="9">
        <f t="shared" si="41"/>
        <v>369.6165</v>
      </c>
    </row>
    <row r="1234" s="1" customFormat="1" customHeight="1" spans="1:8">
      <c r="A1234" s="10">
        <v>1232</v>
      </c>
      <c r="B1234" s="11" t="s">
        <v>1217</v>
      </c>
      <c r="C1234" s="11" t="s">
        <v>1232</v>
      </c>
      <c r="D1234" s="8">
        <v>640</v>
      </c>
      <c r="E1234" s="9">
        <v>18186.41</v>
      </c>
      <c r="F1234" s="8">
        <v>0.95</v>
      </c>
      <c r="G1234" s="9">
        <f t="shared" si="40"/>
        <v>17277.0895</v>
      </c>
      <c r="H1234" s="9">
        <f t="shared" si="41"/>
        <v>909.320500000002</v>
      </c>
    </row>
    <row r="1235" s="1" customFormat="1" customHeight="1" spans="1:8">
      <c r="A1235" s="10">
        <v>1233</v>
      </c>
      <c r="B1235" s="11" t="s">
        <v>1217</v>
      </c>
      <c r="C1235" s="11" t="s">
        <v>1233</v>
      </c>
      <c r="D1235" s="8">
        <v>341</v>
      </c>
      <c r="E1235" s="9">
        <v>41811.59</v>
      </c>
      <c r="F1235" s="8">
        <v>0.95</v>
      </c>
      <c r="G1235" s="9">
        <f t="shared" si="40"/>
        <v>39721.0105</v>
      </c>
      <c r="H1235" s="9">
        <f t="shared" si="41"/>
        <v>2090.5795</v>
      </c>
    </row>
    <row r="1236" s="1" customFormat="1" customHeight="1" spans="1:8">
      <c r="A1236" s="10">
        <v>1234</v>
      </c>
      <c r="B1236" s="11" t="s">
        <v>1217</v>
      </c>
      <c r="C1236" s="11" t="s">
        <v>1234</v>
      </c>
      <c r="D1236" s="8">
        <v>138</v>
      </c>
      <c r="E1236" s="9">
        <v>102360.99</v>
      </c>
      <c r="F1236" s="8">
        <v>0.95</v>
      </c>
      <c r="G1236" s="9">
        <f t="shared" si="40"/>
        <v>97242.9405</v>
      </c>
      <c r="H1236" s="9">
        <f t="shared" si="41"/>
        <v>5118.04950000001</v>
      </c>
    </row>
    <row r="1237" s="1" customFormat="1" customHeight="1" spans="1:8">
      <c r="A1237" s="10">
        <v>1235</v>
      </c>
      <c r="B1237" s="11" t="s">
        <v>1217</v>
      </c>
      <c r="C1237" s="11" t="s">
        <v>1235</v>
      </c>
      <c r="D1237" s="8">
        <v>42</v>
      </c>
      <c r="E1237" s="9">
        <v>2530.5</v>
      </c>
      <c r="F1237" s="8">
        <v>0.95</v>
      </c>
      <c r="G1237" s="9">
        <f t="shared" si="40"/>
        <v>2403.975</v>
      </c>
      <c r="H1237" s="9">
        <f t="shared" si="41"/>
        <v>126.525</v>
      </c>
    </row>
    <row r="1238" s="1" customFormat="1" customHeight="1" spans="1:8">
      <c r="A1238" s="10">
        <v>1236</v>
      </c>
      <c r="B1238" s="11" t="s">
        <v>1217</v>
      </c>
      <c r="C1238" s="11" t="s">
        <v>1236</v>
      </c>
      <c r="D1238" s="8">
        <v>64</v>
      </c>
      <c r="E1238" s="9">
        <v>3381.12</v>
      </c>
      <c r="F1238" s="8">
        <v>0.95</v>
      </c>
      <c r="G1238" s="9">
        <f t="shared" si="40"/>
        <v>3212.064</v>
      </c>
      <c r="H1238" s="9">
        <f t="shared" si="41"/>
        <v>169.056</v>
      </c>
    </row>
    <row r="1239" s="1" customFormat="1" customHeight="1" spans="1:8">
      <c r="A1239" s="10">
        <v>1237</v>
      </c>
      <c r="B1239" s="11" t="s">
        <v>1217</v>
      </c>
      <c r="C1239" s="11" t="s">
        <v>1237</v>
      </c>
      <c r="D1239" s="8">
        <v>171</v>
      </c>
      <c r="E1239" s="9">
        <v>2565</v>
      </c>
      <c r="F1239" s="8">
        <v>0.95</v>
      </c>
      <c r="G1239" s="9">
        <f t="shared" si="40"/>
        <v>2436.75</v>
      </c>
      <c r="H1239" s="9">
        <f t="shared" si="41"/>
        <v>128.25</v>
      </c>
    </row>
    <row r="1240" s="1" customFormat="1" customHeight="1" spans="1:8">
      <c r="A1240" s="10">
        <v>1238</v>
      </c>
      <c r="B1240" s="11" t="s">
        <v>1217</v>
      </c>
      <c r="C1240" s="11" t="s">
        <v>1238</v>
      </c>
      <c r="D1240" s="8">
        <v>118</v>
      </c>
      <c r="E1240" s="9">
        <v>2950</v>
      </c>
      <c r="F1240" s="8">
        <v>0.95</v>
      </c>
      <c r="G1240" s="9">
        <f t="shared" si="40"/>
        <v>2802.5</v>
      </c>
      <c r="H1240" s="9">
        <f t="shared" si="41"/>
        <v>147.5</v>
      </c>
    </row>
    <row r="1241" s="1" customFormat="1" customHeight="1" spans="1:8">
      <c r="A1241" s="10">
        <v>1239</v>
      </c>
      <c r="B1241" s="11" t="s">
        <v>1217</v>
      </c>
      <c r="C1241" s="11" t="s">
        <v>1239</v>
      </c>
      <c r="D1241" s="8">
        <v>18</v>
      </c>
      <c r="E1241" s="9">
        <v>13063.93</v>
      </c>
      <c r="F1241" s="8">
        <v>0.95</v>
      </c>
      <c r="G1241" s="9">
        <f t="shared" si="40"/>
        <v>12410.7335</v>
      </c>
      <c r="H1241" s="9">
        <f t="shared" si="41"/>
        <v>653.1965</v>
      </c>
    </row>
    <row r="1242" s="1" customFormat="1" customHeight="1" spans="1:8">
      <c r="A1242" s="10">
        <v>1240</v>
      </c>
      <c r="B1242" s="11" t="s">
        <v>1217</v>
      </c>
      <c r="C1242" s="11" t="s">
        <v>1240</v>
      </c>
      <c r="D1242" s="8">
        <v>196</v>
      </c>
      <c r="E1242" s="9">
        <v>26574.7</v>
      </c>
      <c r="F1242" s="8">
        <v>0.95</v>
      </c>
      <c r="G1242" s="9">
        <f t="shared" si="40"/>
        <v>25245.965</v>
      </c>
      <c r="H1242" s="9">
        <f t="shared" si="41"/>
        <v>1328.735</v>
      </c>
    </row>
    <row r="1243" s="1" customFormat="1" customHeight="1" spans="1:8">
      <c r="A1243" s="10">
        <v>1241</v>
      </c>
      <c r="B1243" s="11" t="s">
        <v>1217</v>
      </c>
      <c r="C1243" s="17" t="s">
        <v>1241</v>
      </c>
      <c r="D1243" s="8">
        <v>122</v>
      </c>
      <c r="E1243" s="9">
        <v>37967.27</v>
      </c>
      <c r="F1243" s="8">
        <v>0.95</v>
      </c>
      <c r="G1243" s="9">
        <f t="shared" si="40"/>
        <v>36068.9065</v>
      </c>
      <c r="H1243" s="9">
        <f t="shared" si="41"/>
        <v>1898.3635</v>
      </c>
    </row>
    <row r="1244" s="1" customFormat="1" customHeight="1" spans="1:8">
      <c r="A1244" s="10">
        <v>1242</v>
      </c>
      <c r="B1244" s="11" t="s">
        <v>1217</v>
      </c>
      <c r="C1244" s="17" t="s">
        <v>1242</v>
      </c>
      <c r="D1244" s="8">
        <v>17</v>
      </c>
      <c r="E1244" s="9">
        <v>2283.3</v>
      </c>
      <c r="F1244" s="8">
        <v>0.95</v>
      </c>
      <c r="G1244" s="9">
        <f t="shared" si="40"/>
        <v>2169.135</v>
      </c>
      <c r="H1244" s="9">
        <f t="shared" si="41"/>
        <v>114.165</v>
      </c>
    </row>
    <row r="1245" s="1" customFormat="1" customHeight="1" spans="1:8">
      <c r="A1245" s="10">
        <v>1243</v>
      </c>
      <c r="B1245" s="11" t="s">
        <v>1217</v>
      </c>
      <c r="C1245" s="11" t="s">
        <v>1243</v>
      </c>
      <c r="D1245" s="8">
        <v>120</v>
      </c>
      <c r="E1245" s="9">
        <v>16117.4</v>
      </c>
      <c r="F1245" s="8">
        <v>0.95</v>
      </c>
      <c r="G1245" s="9">
        <f t="shared" si="40"/>
        <v>15311.53</v>
      </c>
      <c r="H1245" s="9">
        <f t="shared" si="41"/>
        <v>805.870000000001</v>
      </c>
    </row>
    <row r="1246" s="1" customFormat="1" customHeight="1" spans="1:8">
      <c r="A1246" s="10">
        <v>1244</v>
      </c>
      <c r="B1246" s="11" t="s">
        <v>1217</v>
      </c>
      <c r="C1246" s="11" t="s">
        <v>1244</v>
      </c>
      <c r="D1246" s="8">
        <v>53</v>
      </c>
      <c r="E1246" s="9">
        <v>268.25</v>
      </c>
      <c r="F1246" s="8">
        <v>0.95</v>
      </c>
      <c r="G1246" s="9">
        <f t="shared" si="40"/>
        <v>254.8375</v>
      </c>
      <c r="H1246" s="9">
        <f t="shared" si="41"/>
        <v>13.4125</v>
      </c>
    </row>
    <row r="1247" s="1" customFormat="1" customHeight="1" spans="1:8">
      <c r="A1247" s="10">
        <v>1245</v>
      </c>
      <c r="B1247" s="11" t="s">
        <v>1217</v>
      </c>
      <c r="C1247" s="11" t="s">
        <v>1245</v>
      </c>
      <c r="D1247" s="8">
        <v>134</v>
      </c>
      <c r="E1247" s="9">
        <v>7702.35</v>
      </c>
      <c r="F1247" s="8">
        <v>0.95</v>
      </c>
      <c r="G1247" s="9">
        <f t="shared" si="40"/>
        <v>7317.2325</v>
      </c>
      <c r="H1247" s="9">
        <f t="shared" si="41"/>
        <v>385.1175</v>
      </c>
    </row>
    <row r="1248" s="1" customFormat="1" customHeight="1" spans="1:8">
      <c r="A1248" s="10">
        <v>1246</v>
      </c>
      <c r="B1248" s="11" t="s">
        <v>1217</v>
      </c>
      <c r="C1248" s="11" t="s">
        <v>1246</v>
      </c>
      <c r="D1248" s="8">
        <v>54</v>
      </c>
      <c r="E1248" s="9">
        <v>598.59</v>
      </c>
      <c r="F1248" s="8">
        <v>0.95</v>
      </c>
      <c r="G1248" s="9">
        <f t="shared" ref="G1248:G1311" si="42">E1248*F1248</f>
        <v>568.6605</v>
      </c>
      <c r="H1248" s="9">
        <f t="shared" ref="H1248:H1311" si="43">E1248-G1248</f>
        <v>29.9295000000001</v>
      </c>
    </row>
    <row r="1249" s="1" customFormat="1" customHeight="1" spans="1:8">
      <c r="A1249" s="10">
        <v>1247</v>
      </c>
      <c r="B1249" s="11" t="s">
        <v>1217</v>
      </c>
      <c r="C1249" s="11" t="s">
        <v>1247</v>
      </c>
      <c r="D1249" s="8">
        <v>135</v>
      </c>
      <c r="E1249" s="9">
        <v>150434.29</v>
      </c>
      <c r="F1249" s="8">
        <v>0.95</v>
      </c>
      <c r="G1249" s="9">
        <f t="shared" si="42"/>
        <v>142912.5755</v>
      </c>
      <c r="H1249" s="9">
        <f t="shared" si="43"/>
        <v>7521.7145</v>
      </c>
    </row>
    <row r="1250" s="1" customFormat="1" customHeight="1" spans="1:8">
      <c r="A1250" s="10">
        <v>1248</v>
      </c>
      <c r="B1250" s="11" t="s">
        <v>1217</v>
      </c>
      <c r="C1250" s="11" t="s">
        <v>1248</v>
      </c>
      <c r="D1250" s="8">
        <v>131</v>
      </c>
      <c r="E1250" s="9">
        <v>1842.11</v>
      </c>
      <c r="F1250" s="8">
        <v>0.95</v>
      </c>
      <c r="G1250" s="9">
        <f t="shared" si="42"/>
        <v>1750.0045</v>
      </c>
      <c r="H1250" s="9">
        <f t="shared" si="43"/>
        <v>92.1055000000001</v>
      </c>
    </row>
    <row r="1251" s="1" customFormat="1" customHeight="1" spans="1:8">
      <c r="A1251" s="10">
        <v>1249</v>
      </c>
      <c r="B1251" s="11" t="s">
        <v>1217</v>
      </c>
      <c r="C1251" s="11" t="s">
        <v>1249</v>
      </c>
      <c r="D1251" s="8">
        <v>295</v>
      </c>
      <c r="E1251" s="9">
        <v>30902.15</v>
      </c>
      <c r="F1251" s="8">
        <v>0.95</v>
      </c>
      <c r="G1251" s="9">
        <f t="shared" si="42"/>
        <v>29357.0425</v>
      </c>
      <c r="H1251" s="9">
        <f t="shared" si="43"/>
        <v>1545.1075</v>
      </c>
    </row>
    <row r="1252" s="1" customFormat="1" customHeight="1" spans="1:8">
      <c r="A1252" s="10">
        <v>1250</v>
      </c>
      <c r="B1252" s="11" t="s">
        <v>1217</v>
      </c>
      <c r="C1252" s="16" t="s">
        <v>1250</v>
      </c>
      <c r="D1252" s="23">
        <v>299</v>
      </c>
      <c r="E1252" s="24">
        <v>41410.62</v>
      </c>
      <c r="F1252" s="8">
        <v>0.95</v>
      </c>
      <c r="G1252" s="9">
        <f t="shared" si="42"/>
        <v>39340.089</v>
      </c>
      <c r="H1252" s="9">
        <f t="shared" si="43"/>
        <v>2070.531</v>
      </c>
    </row>
    <row r="1253" s="1" customFormat="1" customHeight="1" spans="1:8">
      <c r="A1253" s="10">
        <v>1251</v>
      </c>
      <c r="B1253" s="11" t="s">
        <v>1217</v>
      </c>
      <c r="C1253" s="16" t="s">
        <v>1251</v>
      </c>
      <c r="D1253" s="23">
        <v>233</v>
      </c>
      <c r="E1253" s="24">
        <v>12210.08</v>
      </c>
      <c r="F1253" s="8">
        <v>0.95</v>
      </c>
      <c r="G1253" s="9">
        <f t="shared" si="42"/>
        <v>11599.576</v>
      </c>
      <c r="H1253" s="9">
        <f t="shared" si="43"/>
        <v>610.504000000001</v>
      </c>
    </row>
    <row r="1254" s="1" customFormat="1" customHeight="1" spans="1:8">
      <c r="A1254" s="10">
        <v>1252</v>
      </c>
      <c r="B1254" s="11" t="s">
        <v>1217</v>
      </c>
      <c r="C1254" s="11" t="s">
        <v>1252</v>
      </c>
      <c r="D1254" s="8">
        <v>308</v>
      </c>
      <c r="E1254" s="9">
        <v>69091.43</v>
      </c>
      <c r="F1254" s="8">
        <v>0.95</v>
      </c>
      <c r="G1254" s="9">
        <f t="shared" si="42"/>
        <v>65636.8585</v>
      </c>
      <c r="H1254" s="9">
        <f t="shared" si="43"/>
        <v>3454.57150000001</v>
      </c>
    </row>
    <row r="1255" s="1" customFormat="1" customHeight="1" spans="1:8">
      <c r="A1255" s="10">
        <v>1253</v>
      </c>
      <c r="B1255" s="11" t="s">
        <v>1217</v>
      </c>
      <c r="C1255" s="11" t="s">
        <v>1253</v>
      </c>
      <c r="D1255" s="8">
        <v>323</v>
      </c>
      <c r="E1255" s="9">
        <v>40076.99</v>
      </c>
      <c r="F1255" s="8">
        <v>0.95</v>
      </c>
      <c r="G1255" s="9">
        <f t="shared" si="42"/>
        <v>38073.1405</v>
      </c>
      <c r="H1255" s="9">
        <f t="shared" si="43"/>
        <v>2003.8495</v>
      </c>
    </row>
    <row r="1256" s="1" customFormat="1" customHeight="1" spans="1:8">
      <c r="A1256" s="10">
        <v>1254</v>
      </c>
      <c r="B1256" s="11" t="s">
        <v>1217</v>
      </c>
      <c r="C1256" s="11" t="s">
        <v>1254</v>
      </c>
      <c r="D1256" s="8">
        <v>300</v>
      </c>
      <c r="E1256" s="9">
        <v>149512.1</v>
      </c>
      <c r="F1256" s="8">
        <v>0.95</v>
      </c>
      <c r="G1256" s="9">
        <f t="shared" si="42"/>
        <v>142036.495</v>
      </c>
      <c r="H1256" s="9">
        <f t="shared" si="43"/>
        <v>7475.60500000001</v>
      </c>
    </row>
    <row r="1257" s="1" customFormat="1" customHeight="1" spans="1:8">
      <c r="A1257" s="10">
        <v>1255</v>
      </c>
      <c r="B1257" s="11" t="s">
        <v>1217</v>
      </c>
      <c r="C1257" s="11" t="s">
        <v>1255</v>
      </c>
      <c r="D1257" s="8">
        <v>2</v>
      </c>
      <c r="E1257" s="9">
        <v>433.49</v>
      </c>
      <c r="F1257" s="8">
        <v>0.95</v>
      </c>
      <c r="G1257" s="9">
        <f t="shared" si="42"/>
        <v>411.8155</v>
      </c>
      <c r="H1257" s="9">
        <f t="shared" si="43"/>
        <v>21.6745</v>
      </c>
    </row>
    <row r="1258" s="1" customFormat="1" customHeight="1" spans="1:8">
      <c r="A1258" s="10">
        <v>1256</v>
      </c>
      <c r="B1258" s="11" t="s">
        <v>1217</v>
      </c>
      <c r="C1258" s="11" t="s">
        <v>1256</v>
      </c>
      <c r="D1258" s="8">
        <v>301</v>
      </c>
      <c r="E1258" s="9">
        <v>39483.69</v>
      </c>
      <c r="F1258" s="8">
        <v>0.95</v>
      </c>
      <c r="G1258" s="9">
        <f t="shared" si="42"/>
        <v>37509.5055</v>
      </c>
      <c r="H1258" s="9">
        <f t="shared" si="43"/>
        <v>1974.1845</v>
      </c>
    </row>
    <row r="1259" s="1" customFormat="1" customHeight="1" spans="1:8">
      <c r="A1259" s="10">
        <v>1257</v>
      </c>
      <c r="B1259" s="11" t="s">
        <v>1217</v>
      </c>
      <c r="C1259" s="11" t="s">
        <v>1257</v>
      </c>
      <c r="D1259" s="8">
        <v>297</v>
      </c>
      <c r="E1259" s="9">
        <v>33532.56</v>
      </c>
      <c r="F1259" s="8">
        <v>0.95</v>
      </c>
      <c r="G1259" s="9">
        <f t="shared" si="42"/>
        <v>31855.932</v>
      </c>
      <c r="H1259" s="9">
        <f t="shared" si="43"/>
        <v>1676.628</v>
      </c>
    </row>
    <row r="1260" s="1" customFormat="1" customHeight="1" spans="1:8">
      <c r="A1260" s="10">
        <v>1258</v>
      </c>
      <c r="B1260" s="11" t="s">
        <v>1217</v>
      </c>
      <c r="C1260" s="11" t="s">
        <v>1258</v>
      </c>
      <c r="D1260" s="8">
        <v>305</v>
      </c>
      <c r="E1260" s="9">
        <v>49862.21</v>
      </c>
      <c r="F1260" s="8">
        <v>0.95</v>
      </c>
      <c r="G1260" s="9">
        <f t="shared" si="42"/>
        <v>47369.0995</v>
      </c>
      <c r="H1260" s="9">
        <f t="shared" si="43"/>
        <v>2493.1105</v>
      </c>
    </row>
    <row r="1261" s="1" customFormat="1" customHeight="1" spans="1:8">
      <c r="A1261" s="10">
        <v>1259</v>
      </c>
      <c r="B1261" s="11" t="s">
        <v>1217</v>
      </c>
      <c r="C1261" s="11" t="s">
        <v>1259</v>
      </c>
      <c r="D1261" s="8">
        <v>76</v>
      </c>
      <c r="E1261" s="9">
        <v>3790.21</v>
      </c>
      <c r="F1261" s="8">
        <v>0.95</v>
      </c>
      <c r="G1261" s="9">
        <f t="shared" si="42"/>
        <v>3600.6995</v>
      </c>
      <c r="H1261" s="9">
        <f t="shared" si="43"/>
        <v>189.5105</v>
      </c>
    </row>
    <row r="1262" s="1" customFormat="1" customHeight="1" spans="1:8">
      <c r="A1262" s="10">
        <v>1260</v>
      </c>
      <c r="B1262" s="11" t="s">
        <v>1217</v>
      </c>
      <c r="C1262" s="11" t="s">
        <v>1260</v>
      </c>
      <c r="D1262" s="8">
        <v>56</v>
      </c>
      <c r="E1262" s="9">
        <v>910.96</v>
      </c>
      <c r="F1262" s="8">
        <v>0.95</v>
      </c>
      <c r="G1262" s="9">
        <f t="shared" si="42"/>
        <v>865.412</v>
      </c>
      <c r="H1262" s="9">
        <f t="shared" si="43"/>
        <v>45.548</v>
      </c>
    </row>
    <row r="1263" s="1" customFormat="1" customHeight="1" spans="1:8">
      <c r="A1263" s="10">
        <v>1261</v>
      </c>
      <c r="B1263" s="11" t="s">
        <v>1217</v>
      </c>
      <c r="C1263" s="11" t="s">
        <v>1261</v>
      </c>
      <c r="D1263" s="8">
        <v>189</v>
      </c>
      <c r="E1263" s="9">
        <v>2948.4</v>
      </c>
      <c r="F1263" s="8">
        <v>0.95</v>
      </c>
      <c r="G1263" s="9">
        <f t="shared" si="42"/>
        <v>2800.98</v>
      </c>
      <c r="H1263" s="9">
        <f t="shared" si="43"/>
        <v>147.42</v>
      </c>
    </row>
    <row r="1264" s="1" customFormat="1" customHeight="1" spans="1:8">
      <c r="A1264" s="10">
        <v>1262</v>
      </c>
      <c r="B1264" s="11" t="s">
        <v>1217</v>
      </c>
      <c r="C1264" s="11" t="s">
        <v>1262</v>
      </c>
      <c r="D1264" s="8">
        <v>160</v>
      </c>
      <c r="E1264" s="9">
        <v>2496</v>
      </c>
      <c r="F1264" s="8">
        <v>0.95</v>
      </c>
      <c r="G1264" s="9">
        <f t="shared" si="42"/>
        <v>2371.2</v>
      </c>
      <c r="H1264" s="9">
        <f t="shared" si="43"/>
        <v>124.8</v>
      </c>
    </row>
    <row r="1265" s="1" customFormat="1" customHeight="1" spans="1:8">
      <c r="A1265" s="10">
        <v>1263</v>
      </c>
      <c r="B1265" s="11" t="s">
        <v>549</v>
      </c>
      <c r="C1265" s="11" t="s">
        <v>1263</v>
      </c>
      <c r="D1265" s="8">
        <v>746</v>
      </c>
      <c r="E1265" s="9">
        <v>87409.97</v>
      </c>
      <c r="F1265" s="8">
        <v>0.95</v>
      </c>
      <c r="G1265" s="9">
        <f t="shared" si="42"/>
        <v>83039.4715</v>
      </c>
      <c r="H1265" s="9">
        <f t="shared" si="43"/>
        <v>4370.4985</v>
      </c>
    </row>
    <row r="1266" s="1" customFormat="1" customHeight="1" spans="1:8">
      <c r="A1266" s="10">
        <v>1264</v>
      </c>
      <c r="B1266" s="11" t="s">
        <v>549</v>
      </c>
      <c r="C1266" s="11" t="s">
        <v>1264</v>
      </c>
      <c r="D1266" s="8">
        <v>245</v>
      </c>
      <c r="E1266" s="9">
        <v>43930.63</v>
      </c>
      <c r="F1266" s="8">
        <v>0.95</v>
      </c>
      <c r="G1266" s="9">
        <f t="shared" si="42"/>
        <v>41734.0985</v>
      </c>
      <c r="H1266" s="9">
        <f t="shared" si="43"/>
        <v>2196.5315</v>
      </c>
    </row>
    <row r="1267" s="1" customFormat="1" customHeight="1" spans="1:8">
      <c r="A1267" s="10">
        <v>1265</v>
      </c>
      <c r="B1267" s="11" t="s">
        <v>555</v>
      </c>
      <c r="C1267" s="11" t="s">
        <v>1265</v>
      </c>
      <c r="D1267" s="8">
        <v>200</v>
      </c>
      <c r="E1267" s="9">
        <v>6.67</v>
      </c>
      <c r="F1267" s="8">
        <v>0.95</v>
      </c>
      <c r="G1267" s="9">
        <f t="shared" si="42"/>
        <v>6.3365</v>
      </c>
      <c r="H1267" s="9">
        <f t="shared" si="43"/>
        <v>0.3335</v>
      </c>
    </row>
    <row r="1268" s="1" customFormat="1" customHeight="1" spans="1:8">
      <c r="A1268" s="10">
        <v>1266</v>
      </c>
      <c r="B1268" s="11" t="s">
        <v>555</v>
      </c>
      <c r="C1268" s="11" t="s">
        <v>1266</v>
      </c>
      <c r="D1268" s="8">
        <v>6337</v>
      </c>
      <c r="E1268" s="9">
        <v>1060.19</v>
      </c>
      <c r="F1268" s="8">
        <v>0.95</v>
      </c>
      <c r="G1268" s="9">
        <f t="shared" si="42"/>
        <v>1007.1805</v>
      </c>
      <c r="H1268" s="9">
        <f t="shared" si="43"/>
        <v>53.0095</v>
      </c>
    </row>
    <row r="1269" s="1" customFormat="1" customHeight="1" spans="1:8">
      <c r="A1269" s="10">
        <v>1267</v>
      </c>
      <c r="B1269" s="11" t="s">
        <v>555</v>
      </c>
      <c r="C1269" s="11" t="s">
        <v>1267</v>
      </c>
      <c r="D1269" s="8">
        <v>200</v>
      </c>
      <c r="E1269" s="9">
        <v>0</v>
      </c>
      <c r="F1269" s="8">
        <v>0.95</v>
      </c>
      <c r="G1269" s="9">
        <f t="shared" si="42"/>
        <v>0</v>
      </c>
      <c r="H1269" s="9">
        <f t="shared" si="43"/>
        <v>0</v>
      </c>
    </row>
    <row r="1270" s="1" customFormat="1" customHeight="1" spans="1:8">
      <c r="A1270" s="10">
        <v>1268</v>
      </c>
      <c r="B1270" s="11" t="s">
        <v>1159</v>
      </c>
      <c r="C1270" s="11" t="s">
        <v>1268</v>
      </c>
      <c r="D1270" s="8">
        <v>21</v>
      </c>
      <c r="E1270" s="9">
        <v>201743.64</v>
      </c>
      <c r="F1270" s="8">
        <v>0.95</v>
      </c>
      <c r="G1270" s="9">
        <f t="shared" si="42"/>
        <v>191656.458</v>
      </c>
      <c r="H1270" s="9">
        <f t="shared" si="43"/>
        <v>10087.182</v>
      </c>
    </row>
    <row r="1271" s="1" customFormat="1" customHeight="1" spans="1:8">
      <c r="A1271" s="10">
        <v>1269</v>
      </c>
      <c r="B1271" s="11" t="s">
        <v>1269</v>
      </c>
      <c r="C1271" s="11" t="s">
        <v>1270</v>
      </c>
      <c r="D1271" s="8">
        <v>181</v>
      </c>
      <c r="E1271" s="9">
        <v>12376.06</v>
      </c>
      <c r="F1271" s="8">
        <v>0.95</v>
      </c>
      <c r="G1271" s="9">
        <f t="shared" si="42"/>
        <v>11757.257</v>
      </c>
      <c r="H1271" s="9">
        <f t="shared" si="43"/>
        <v>618.803</v>
      </c>
    </row>
    <row r="1272" s="1" customFormat="1" customHeight="1" spans="1:8">
      <c r="A1272" s="10">
        <v>1270</v>
      </c>
      <c r="B1272" s="11" t="s">
        <v>568</v>
      </c>
      <c r="C1272" s="11" t="s">
        <v>1271</v>
      </c>
      <c r="D1272" s="8">
        <v>4</v>
      </c>
      <c r="E1272" s="9">
        <v>175.21</v>
      </c>
      <c r="F1272" s="8">
        <v>0.95</v>
      </c>
      <c r="G1272" s="9">
        <f t="shared" si="42"/>
        <v>166.4495</v>
      </c>
      <c r="H1272" s="9">
        <f t="shared" si="43"/>
        <v>8.76050000000001</v>
      </c>
    </row>
    <row r="1273" s="1" customFormat="1" customHeight="1" spans="1:8">
      <c r="A1273" s="10">
        <v>1271</v>
      </c>
      <c r="B1273" s="11" t="s">
        <v>568</v>
      </c>
      <c r="C1273" s="11" t="s">
        <v>1272</v>
      </c>
      <c r="D1273" s="8">
        <v>663</v>
      </c>
      <c r="E1273" s="9">
        <v>5329.93</v>
      </c>
      <c r="F1273" s="8">
        <v>0.95</v>
      </c>
      <c r="G1273" s="9">
        <f t="shared" si="42"/>
        <v>5063.4335</v>
      </c>
      <c r="H1273" s="9">
        <f t="shared" si="43"/>
        <v>266.4965</v>
      </c>
    </row>
    <row r="1274" s="1" customFormat="1" customHeight="1" spans="1:8">
      <c r="A1274" s="10">
        <v>1272</v>
      </c>
      <c r="B1274" s="11" t="s">
        <v>568</v>
      </c>
      <c r="C1274" s="11" t="s">
        <v>1273</v>
      </c>
      <c r="D1274" s="8">
        <v>70</v>
      </c>
      <c r="E1274" s="9">
        <v>531.03</v>
      </c>
      <c r="F1274" s="8">
        <v>0.95</v>
      </c>
      <c r="G1274" s="9">
        <f t="shared" si="42"/>
        <v>504.4785</v>
      </c>
      <c r="H1274" s="9">
        <f t="shared" si="43"/>
        <v>26.5515</v>
      </c>
    </row>
    <row r="1275" s="1" customFormat="1" customHeight="1" spans="1:8">
      <c r="A1275" s="10">
        <v>1273</v>
      </c>
      <c r="B1275" s="11" t="s">
        <v>568</v>
      </c>
      <c r="C1275" s="11" t="s">
        <v>1274</v>
      </c>
      <c r="D1275" s="8">
        <v>39</v>
      </c>
      <c r="E1275" s="9">
        <v>703.33</v>
      </c>
      <c r="F1275" s="8">
        <v>0.95</v>
      </c>
      <c r="G1275" s="9">
        <f t="shared" si="42"/>
        <v>668.1635</v>
      </c>
      <c r="H1275" s="9">
        <f t="shared" si="43"/>
        <v>35.1665</v>
      </c>
    </row>
    <row r="1276" s="1" customFormat="1" customHeight="1" spans="1:8">
      <c r="A1276" s="10">
        <v>1274</v>
      </c>
      <c r="B1276" s="11" t="s">
        <v>568</v>
      </c>
      <c r="C1276" s="11" t="s">
        <v>1275</v>
      </c>
      <c r="D1276" s="8">
        <v>632</v>
      </c>
      <c r="E1276" s="9">
        <v>5742.88</v>
      </c>
      <c r="F1276" s="8">
        <v>0.95</v>
      </c>
      <c r="G1276" s="9">
        <f t="shared" si="42"/>
        <v>5455.736</v>
      </c>
      <c r="H1276" s="9">
        <f t="shared" si="43"/>
        <v>287.144</v>
      </c>
    </row>
    <row r="1277" s="1" customFormat="1" customHeight="1" spans="1:8">
      <c r="A1277" s="10">
        <v>1275</v>
      </c>
      <c r="B1277" s="11" t="s">
        <v>568</v>
      </c>
      <c r="C1277" s="11" t="s">
        <v>1276</v>
      </c>
      <c r="D1277" s="8">
        <v>1659</v>
      </c>
      <c r="E1277" s="9">
        <v>21012.86</v>
      </c>
      <c r="F1277" s="8">
        <v>0.95</v>
      </c>
      <c r="G1277" s="9">
        <f t="shared" si="42"/>
        <v>19962.217</v>
      </c>
      <c r="H1277" s="9">
        <f t="shared" si="43"/>
        <v>1050.643</v>
      </c>
    </row>
    <row r="1278" s="1" customFormat="1" customHeight="1" spans="1:8">
      <c r="A1278" s="10">
        <v>1276</v>
      </c>
      <c r="B1278" s="11" t="s">
        <v>1277</v>
      </c>
      <c r="C1278" s="11" t="s">
        <v>1278</v>
      </c>
      <c r="D1278" s="8">
        <v>443</v>
      </c>
      <c r="E1278" s="9">
        <v>262211.89</v>
      </c>
      <c r="F1278" s="8">
        <v>0.95</v>
      </c>
      <c r="G1278" s="9">
        <f t="shared" si="42"/>
        <v>249101.2955</v>
      </c>
      <c r="H1278" s="9">
        <f t="shared" si="43"/>
        <v>13110.5945</v>
      </c>
    </row>
    <row r="1279" s="1" customFormat="1" customHeight="1" spans="1:8">
      <c r="A1279" s="10">
        <v>1277</v>
      </c>
      <c r="B1279" s="11" t="s">
        <v>1277</v>
      </c>
      <c r="C1279" s="11" t="s">
        <v>1279</v>
      </c>
      <c r="D1279" s="8">
        <v>291</v>
      </c>
      <c r="E1279" s="9">
        <v>6217.94</v>
      </c>
      <c r="F1279" s="8">
        <v>0.95</v>
      </c>
      <c r="G1279" s="9">
        <f t="shared" si="42"/>
        <v>5907.043</v>
      </c>
      <c r="H1279" s="9">
        <f t="shared" si="43"/>
        <v>310.897</v>
      </c>
    </row>
    <row r="1280" s="1" customFormat="1" customHeight="1" spans="1:8">
      <c r="A1280" s="10">
        <v>1278</v>
      </c>
      <c r="B1280" s="11" t="s">
        <v>1277</v>
      </c>
      <c r="C1280" s="16" t="s">
        <v>1280</v>
      </c>
      <c r="D1280" s="13">
        <v>1176</v>
      </c>
      <c r="E1280" s="14">
        <v>19782.09</v>
      </c>
      <c r="F1280" s="8">
        <v>0.95</v>
      </c>
      <c r="G1280" s="9">
        <f t="shared" si="42"/>
        <v>18792.9855</v>
      </c>
      <c r="H1280" s="9">
        <f t="shared" si="43"/>
        <v>989.104500000001</v>
      </c>
    </row>
    <row r="1281" s="1" customFormat="1" customHeight="1" spans="1:8">
      <c r="A1281" s="10">
        <v>1279</v>
      </c>
      <c r="B1281" s="11" t="s">
        <v>570</v>
      </c>
      <c r="C1281" s="11" t="s">
        <v>1281</v>
      </c>
      <c r="D1281" s="8">
        <v>129</v>
      </c>
      <c r="E1281" s="9">
        <v>6739.16</v>
      </c>
      <c r="F1281" s="8">
        <v>0.95</v>
      </c>
      <c r="G1281" s="9">
        <f t="shared" si="42"/>
        <v>6402.202</v>
      </c>
      <c r="H1281" s="9">
        <f t="shared" si="43"/>
        <v>336.958000000001</v>
      </c>
    </row>
    <row r="1282" s="1" customFormat="1" customHeight="1" spans="1:8">
      <c r="A1282" s="10">
        <v>1280</v>
      </c>
      <c r="B1282" s="11" t="s">
        <v>570</v>
      </c>
      <c r="C1282" s="11" t="s">
        <v>1282</v>
      </c>
      <c r="D1282" s="8">
        <v>104</v>
      </c>
      <c r="E1282" s="9">
        <v>1600</v>
      </c>
      <c r="F1282" s="8">
        <v>0.95</v>
      </c>
      <c r="G1282" s="9">
        <f t="shared" si="42"/>
        <v>1520</v>
      </c>
      <c r="H1282" s="9">
        <f t="shared" si="43"/>
        <v>80</v>
      </c>
    </row>
    <row r="1283" s="1" customFormat="1" customHeight="1" spans="1:8">
      <c r="A1283" s="10">
        <v>1281</v>
      </c>
      <c r="B1283" s="11" t="s">
        <v>570</v>
      </c>
      <c r="C1283" s="11" t="s">
        <v>1283</v>
      </c>
      <c r="D1283" s="8">
        <v>490</v>
      </c>
      <c r="E1283" s="9">
        <v>6786.5</v>
      </c>
      <c r="F1283" s="8">
        <v>0.95</v>
      </c>
      <c r="G1283" s="9">
        <f t="shared" si="42"/>
        <v>6447.175</v>
      </c>
      <c r="H1283" s="9">
        <f t="shared" si="43"/>
        <v>339.325000000001</v>
      </c>
    </row>
    <row r="1284" s="1" customFormat="1" customHeight="1" spans="1:8">
      <c r="A1284" s="10">
        <v>1282</v>
      </c>
      <c r="B1284" s="11" t="s">
        <v>570</v>
      </c>
      <c r="C1284" s="11" t="s">
        <v>1284</v>
      </c>
      <c r="D1284" s="8">
        <v>211</v>
      </c>
      <c r="E1284" s="9">
        <v>16194.25</v>
      </c>
      <c r="F1284" s="8">
        <v>0.95</v>
      </c>
      <c r="G1284" s="9">
        <f t="shared" si="42"/>
        <v>15384.5375</v>
      </c>
      <c r="H1284" s="9">
        <f t="shared" si="43"/>
        <v>809.712500000001</v>
      </c>
    </row>
    <row r="1285" s="1" customFormat="1" customHeight="1" spans="1:8">
      <c r="A1285" s="10">
        <v>1283</v>
      </c>
      <c r="B1285" s="11" t="s">
        <v>570</v>
      </c>
      <c r="C1285" s="11" t="s">
        <v>1285</v>
      </c>
      <c r="D1285" s="8">
        <v>689</v>
      </c>
      <c r="E1285" s="9">
        <v>17790.2</v>
      </c>
      <c r="F1285" s="8">
        <v>0.95</v>
      </c>
      <c r="G1285" s="9">
        <f t="shared" si="42"/>
        <v>16900.69</v>
      </c>
      <c r="H1285" s="9">
        <f t="shared" si="43"/>
        <v>889.510000000002</v>
      </c>
    </row>
    <row r="1286" s="1" customFormat="1" customHeight="1" spans="1:8">
      <c r="A1286" s="10">
        <v>1284</v>
      </c>
      <c r="B1286" s="11" t="s">
        <v>570</v>
      </c>
      <c r="C1286" s="11" t="s">
        <v>1286</v>
      </c>
      <c r="D1286" s="8">
        <v>57</v>
      </c>
      <c r="E1286" s="9">
        <v>2092.47</v>
      </c>
      <c r="F1286" s="8">
        <v>0.95</v>
      </c>
      <c r="G1286" s="9">
        <f t="shared" si="42"/>
        <v>1987.8465</v>
      </c>
      <c r="H1286" s="9">
        <f t="shared" si="43"/>
        <v>104.6235</v>
      </c>
    </row>
    <row r="1287" s="1" customFormat="1" customHeight="1" spans="1:8">
      <c r="A1287" s="10">
        <v>1285</v>
      </c>
      <c r="B1287" s="11" t="s">
        <v>570</v>
      </c>
      <c r="C1287" s="11" t="s">
        <v>1287</v>
      </c>
      <c r="D1287" s="8">
        <v>357</v>
      </c>
      <c r="E1287" s="9">
        <v>3688.69</v>
      </c>
      <c r="F1287" s="8">
        <v>0.95</v>
      </c>
      <c r="G1287" s="9">
        <f t="shared" si="42"/>
        <v>3504.2555</v>
      </c>
      <c r="H1287" s="9">
        <f t="shared" si="43"/>
        <v>184.4345</v>
      </c>
    </row>
    <row r="1288" s="1" customFormat="1" customHeight="1" spans="1:8">
      <c r="A1288" s="10">
        <v>1286</v>
      </c>
      <c r="B1288" s="11" t="s">
        <v>570</v>
      </c>
      <c r="C1288" s="11" t="s">
        <v>1288</v>
      </c>
      <c r="D1288" s="8">
        <v>2005</v>
      </c>
      <c r="E1288" s="9">
        <v>1072.2</v>
      </c>
      <c r="F1288" s="8">
        <v>0.95</v>
      </c>
      <c r="G1288" s="9">
        <f t="shared" si="42"/>
        <v>1018.59</v>
      </c>
      <c r="H1288" s="9">
        <f t="shared" si="43"/>
        <v>53.61</v>
      </c>
    </row>
    <row r="1289" s="1" customFormat="1" customHeight="1" spans="1:8">
      <c r="A1289" s="10">
        <v>1287</v>
      </c>
      <c r="B1289" s="11" t="s">
        <v>570</v>
      </c>
      <c r="C1289" s="11" t="s">
        <v>1289</v>
      </c>
      <c r="D1289" s="8">
        <v>892</v>
      </c>
      <c r="E1289" s="9">
        <v>26867.91</v>
      </c>
      <c r="F1289" s="8">
        <v>0.95</v>
      </c>
      <c r="G1289" s="9">
        <f t="shared" si="42"/>
        <v>25524.5145</v>
      </c>
      <c r="H1289" s="9">
        <f t="shared" si="43"/>
        <v>1343.3955</v>
      </c>
    </row>
    <row r="1290" s="1" customFormat="1" customHeight="1" spans="1:8">
      <c r="A1290" s="10">
        <v>1288</v>
      </c>
      <c r="B1290" s="11" t="s">
        <v>570</v>
      </c>
      <c r="C1290" s="11" t="s">
        <v>1290</v>
      </c>
      <c r="D1290" s="8">
        <v>38</v>
      </c>
      <c r="E1290" s="9">
        <v>1904.59</v>
      </c>
      <c r="F1290" s="8">
        <v>0.95</v>
      </c>
      <c r="G1290" s="9">
        <f t="shared" si="42"/>
        <v>1809.3605</v>
      </c>
      <c r="H1290" s="9">
        <f t="shared" si="43"/>
        <v>95.2295000000001</v>
      </c>
    </row>
    <row r="1291" s="1" customFormat="1" customHeight="1" spans="1:8">
      <c r="A1291" s="10">
        <v>1289</v>
      </c>
      <c r="B1291" s="11" t="s">
        <v>570</v>
      </c>
      <c r="C1291" s="11" t="s">
        <v>1291</v>
      </c>
      <c r="D1291" s="8">
        <v>201</v>
      </c>
      <c r="E1291" s="9">
        <v>2964.49</v>
      </c>
      <c r="F1291" s="8">
        <v>0.95</v>
      </c>
      <c r="G1291" s="9">
        <f t="shared" si="42"/>
        <v>2816.2655</v>
      </c>
      <c r="H1291" s="9">
        <f t="shared" si="43"/>
        <v>148.2245</v>
      </c>
    </row>
    <row r="1292" s="1" customFormat="1" customHeight="1" spans="1:8">
      <c r="A1292" s="10">
        <v>1290</v>
      </c>
      <c r="B1292" s="11" t="s">
        <v>570</v>
      </c>
      <c r="C1292" s="11" t="s">
        <v>1292</v>
      </c>
      <c r="D1292" s="8">
        <v>280</v>
      </c>
      <c r="E1292" s="9">
        <v>9287.65</v>
      </c>
      <c r="F1292" s="8">
        <v>0.95</v>
      </c>
      <c r="G1292" s="9">
        <f t="shared" si="42"/>
        <v>8823.2675</v>
      </c>
      <c r="H1292" s="9">
        <f t="shared" si="43"/>
        <v>464.3825</v>
      </c>
    </row>
    <row r="1293" s="1" customFormat="1" customHeight="1" spans="1:8">
      <c r="A1293" s="10">
        <v>1291</v>
      </c>
      <c r="B1293" s="11" t="s">
        <v>570</v>
      </c>
      <c r="C1293" s="11" t="s">
        <v>1293</v>
      </c>
      <c r="D1293" s="8">
        <v>620</v>
      </c>
      <c r="E1293" s="9">
        <v>13446.46</v>
      </c>
      <c r="F1293" s="8">
        <v>0.95</v>
      </c>
      <c r="G1293" s="9">
        <f t="shared" si="42"/>
        <v>12774.137</v>
      </c>
      <c r="H1293" s="9">
        <f t="shared" si="43"/>
        <v>672.323</v>
      </c>
    </row>
    <row r="1294" s="1" customFormat="1" customHeight="1" spans="1:8">
      <c r="A1294" s="10">
        <v>1292</v>
      </c>
      <c r="B1294" s="11" t="s">
        <v>570</v>
      </c>
      <c r="C1294" s="11" t="s">
        <v>1294</v>
      </c>
      <c r="D1294" s="8">
        <v>200</v>
      </c>
      <c r="E1294" s="9">
        <v>4699.04</v>
      </c>
      <c r="F1294" s="8">
        <v>0.95</v>
      </c>
      <c r="G1294" s="9">
        <f t="shared" si="42"/>
        <v>4464.088</v>
      </c>
      <c r="H1294" s="9">
        <f t="shared" si="43"/>
        <v>234.952</v>
      </c>
    </row>
    <row r="1295" s="1" customFormat="1" customHeight="1" spans="1:8">
      <c r="A1295" s="10">
        <v>1293</v>
      </c>
      <c r="B1295" s="11" t="s">
        <v>570</v>
      </c>
      <c r="C1295" s="11" t="s">
        <v>1295</v>
      </c>
      <c r="D1295" s="8">
        <v>169</v>
      </c>
      <c r="E1295" s="9">
        <v>2925.39</v>
      </c>
      <c r="F1295" s="8">
        <v>0.95</v>
      </c>
      <c r="G1295" s="9">
        <f t="shared" si="42"/>
        <v>2779.1205</v>
      </c>
      <c r="H1295" s="9">
        <f t="shared" si="43"/>
        <v>146.2695</v>
      </c>
    </row>
    <row r="1296" s="1" customFormat="1" customHeight="1" spans="1:8">
      <c r="A1296" s="10">
        <v>1294</v>
      </c>
      <c r="B1296" s="11" t="s">
        <v>570</v>
      </c>
      <c r="C1296" s="11" t="s">
        <v>1296</v>
      </c>
      <c r="D1296" s="8">
        <v>1847</v>
      </c>
      <c r="E1296" s="9">
        <v>33264.47</v>
      </c>
      <c r="F1296" s="8">
        <v>0.95</v>
      </c>
      <c r="G1296" s="9">
        <f t="shared" si="42"/>
        <v>31601.2465</v>
      </c>
      <c r="H1296" s="9">
        <f t="shared" si="43"/>
        <v>1663.2235</v>
      </c>
    </row>
    <row r="1297" s="1" customFormat="1" customHeight="1" spans="1:8">
      <c r="A1297" s="10">
        <v>1295</v>
      </c>
      <c r="B1297" s="11" t="s">
        <v>570</v>
      </c>
      <c r="C1297" s="11" t="s">
        <v>1297</v>
      </c>
      <c r="D1297" s="8">
        <v>90</v>
      </c>
      <c r="E1297" s="9">
        <v>602.39</v>
      </c>
      <c r="F1297" s="8">
        <v>0.95</v>
      </c>
      <c r="G1297" s="9">
        <f t="shared" si="42"/>
        <v>572.2705</v>
      </c>
      <c r="H1297" s="9">
        <f t="shared" si="43"/>
        <v>30.1195</v>
      </c>
    </row>
    <row r="1298" s="1" customFormat="1" customHeight="1" spans="1:8">
      <c r="A1298" s="10">
        <v>1296</v>
      </c>
      <c r="B1298" s="11" t="s">
        <v>570</v>
      </c>
      <c r="C1298" s="11" t="s">
        <v>1298</v>
      </c>
      <c r="D1298" s="8">
        <v>671</v>
      </c>
      <c r="E1298" s="9">
        <v>9942.56</v>
      </c>
      <c r="F1298" s="8">
        <v>0.95</v>
      </c>
      <c r="G1298" s="9">
        <f t="shared" si="42"/>
        <v>9445.432</v>
      </c>
      <c r="H1298" s="9">
        <f t="shared" si="43"/>
        <v>497.128000000001</v>
      </c>
    </row>
    <row r="1299" s="1" customFormat="1" customHeight="1" spans="1:8">
      <c r="A1299" s="10">
        <v>1297</v>
      </c>
      <c r="B1299" s="11" t="s">
        <v>570</v>
      </c>
      <c r="C1299" s="11" t="s">
        <v>1299</v>
      </c>
      <c r="D1299" s="8">
        <v>594</v>
      </c>
      <c r="E1299" s="9">
        <v>16679.52</v>
      </c>
      <c r="F1299" s="8">
        <v>0.95</v>
      </c>
      <c r="G1299" s="9">
        <f t="shared" si="42"/>
        <v>15845.544</v>
      </c>
      <c r="H1299" s="9">
        <f t="shared" si="43"/>
        <v>833.976000000001</v>
      </c>
    </row>
    <row r="1300" s="1" customFormat="1" customHeight="1" spans="1:8">
      <c r="A1300" s="10">
        <v>1298</v>
      </c>
      <c r="B1300" s="11" t="s">
        <v>570</v>
      </c>
      <c r="C1300" s="11" t="s">
        <v>1300</v>
      </c>
      <c r="D1300" s="8">
        <v>90</v>
      </c>
      <c r="E1300" s="9">
        <v>1211.26</v>
      </c>
      <c r="F1300" s="8">
        <v>0.95</v>
      </c>
      <c r="G1300" s="9">
        <f t="shared" si="42"/>
        <v>1150.697</v>
      </c>
      <c r="H1300" s="9">
        <f t="shared" si="43"/>
        <v>60.5630000000001</v>
      </c>
    </row>
    <row r="1301" s="1" customFormat="1" customHeight="1" spans="1:8">
      <c r="A1301" s="10">
        <v>1299</v>
      </c>
      <c r="B1301" s="11" t="s">
        <v>570</v>
      </c>
      <c r="C1301" s="11" t="s">
        <v>1301</v>
      </c>
      <c r="D1301" s="8">
        <v>1</v>
      </c>
      <c r="E1301" s="9">
        <v>121.88</v>
      </c>
      <c r="F1301" s="8">
        <v>0.95</v>
      </c>
      <c r="G1301" s="9">
        <f t="shared" si="42"/>
        <v>115.786</v>
      </c>
      <c r="H1301" s="9">
        <f t="shared" si="43"/>
        <v>6.09400000000001</v>
      </c>
    </row>
    <row r="1302" s="1" customFormat="1" customHeight="1" spans="1:8">
      <c r="A1302" s="10">
        <v>1300</v>
      </c>
      <c r="B1302" s="11" t="s">
        <v>570</v>
      </c>
      <c r="C1302" s="16" t="s">
        <v>1302</v>
      </c>
      <c r="D1302" s="13">
        <v>77</v>
      </c>
      <c r="E1302" s="14">
        <v>3090.01</v>
      </c>
      <c r="F1302" s="8">
        <v>0.95</v>
      </c>
      <c r="G1302" s="9">
        <f t="shared" si="42"/>
        <v>2935.5095</v>
      </c>
      <c r="H1302" s="9">
        <f t="shared" si="43"/>
        <v>154.5005</v>
      </c>
    </row>
    <row r="1303" s="1" customFormat="1" customHeight="1" spans="1:8">
      <c r="A1303" s="10">
        <v>1301</v>
      </c>
      <c r="B1303" s="11" t="s">
        <v>570</v>
      </c>
      <c r="C1303" s="11" t="s">
        <v>1303</v>
      </c>
      <c r="D1303" s="8">
        <v>460</v>
      </c>
      <c r="E1303" s="9">
        <v>21763.36</v>
      </c>
      <c r="F1303" s="8">
        <v>0.95</v>
      </c>
      <c r="G1303" s="9">
        <f t="shared" si="42"/>
        <v>20675.192</v>
      </c>
      <c r="H1303" s="9">
        <f t="shared" si="43"/>
        <v>1088.168</v>
      </c>
    </row>
    <row r="1304" s="1" customFormat="1" customHeight="1" spans="1:8">
      <c r="A1304" s="10">
        <v>1302</v>
      </c>
      <c r="B1304" s="11" t="s">
        <v>570</v>
      </c>
      <c r="C1304" s="11" t="s">
        <v>1304</v>
      </c>
      <c r="D1304" s="8">
        <v>215</v>
      </c>
      <c r="E1304" s="9">
        <v>2021</v>
      </c>
      <c r="F1304" s="8">
        <v>0.95</v>
      </c>
      <c r="G1304" s="9">
        <f t="shared" si="42"/>
        <v>1919.95</v>
      </c>
      <c r="H1304" s="9">
        <f t="shared" si="43"/>
        <v>101.05</v>
      </c>
    </row>
    <row r="1305" s="1" customFormat="1" customHeight="1" spans="1:8">
      <c r="A1305" s="10">
        <v>1303</v>
      </c>
      <c r="B1305" s="11" t="s">
        <v>570</v>
      </c>
      <c r="C1305" s="11" t="s">
        <v>1305</v>
      </c>
      <c r="D1305" s="8">
        <v>715</v>
      </c>
      <c r="E1305" s="9">
        <v>11938.71</v>
      </c>
      <c r="F1305" s="8">
        <v>0.95</v>
      </c>
      <c r="G1305" s="9">
        <f t="shared" si="42"/>
        <v>11341.7745</v>
      </c>
      <c r="H1305" s="9">
        <f t="shared" si="43"/>
        <v>596.9355</v>
      </c>
    </row>
    <row r="1306" s="1" customFormat="1" customHeight="1" spans="1:8">
      <c r="A1306" s="10">
        <v>1304</v>
      </c>
      <c r="B1306" s="11" t="s">
        <v>570</v>
      </c>
      <c r="C1306" s="11" t="s">
        <v>1306</v>
      </c>
      <c r="D1306" s="8">
        <v>348</v>
      </c>
      <c r="E1306" s="9">
        <v>55321.56</v>
      </c>
      <c r="F1306" s="8">
        <v>0.95</v>
      </c>
      <c r="G1306" s="9">
        <f t="shared" si="42"/>
        <v>52555.482</v>
      </c>
      <c r="H1306" s="9">
        <f t="shared" si="43"/>
        <v>2766.078</v>
      </c>
    </row>
    <row r="1307" s="1" customFormat="1" customHeight="1" spans="1:8">
      <c r="A1307" s="10">
        <v>1305</v>
      </c>
      <c r="B1307" s="11" t="s">
        <v>570</v>
      </c>
      <c r="C1307" s="11" t="s">
        <v>1307</v>
      </c>
      <c r="D1307" s="8">
        <v>86</v>
      </c>
      <c r="E1307" s="9">
        <v>9908.24</v>
      </c>
      <c r="F1307" s="8">
        <v>0.95</v>
      </c>
      <c r="G1307" s="9">
        <f t="shared" si="42"/>
        <v>9412.828</v>
      </c>
      <c r="H1307" s="9">
        <f t="shared" si="43"/>
        <v>495.412</v>
      </c>
    </row>
    <row r="1308" s="1" customFormat="1" customHeight="1" spans="1:8">
      <c r="A1308" s="10">
        <v>1306</v>
      </c>
      <c r="B1308" s="11" t="s">
        <v>570</v>
      </c>
      <c r="C1308" s="11" t="s">
        <v>1308</v>
      </c>
      <c r="D1308" s="8">
        <v>618</v>
      </c>
      <c r="E1308" s="9">
        <v>23830.08</v>
      </c>
      <c r="F1308" s="8">
        <v>0.95</v>
      </c>
      <c r="G1308" s="9">
        <f t="shared" si="42"/>
        <v>22638.576</v>
      </c>
      <c r="H1308" s="9">
        <f t="shared" si="43"/>
        <v>1191.504</v>
      </c>
    </row>
    <row r="1309" s="1" customFormat="1" customHeight="1" spans="1:8">
      <c r="A1309" s="10">
        <v>1307</v>
      </c>
      <c r="B1309" s="11" t="s">
        <v>570</v>
      </c>
      <c r="C1309" s="11" t="s">
        <v>1309</v>
      </c>
      <c r="D1309" s="8">
        <v>429</v>
      </c>
      <c r="E1309" s="9">
        <v>5258.55</v>
      </c>
      <c r="F1309" s="8">
        <v>0.95</v>
      </c>
      <c r="G1309" s="9">
        <f t="shared" si="42"/>
        <v>4995.6225</v>
      </c>
      <c r="H1309" s="9">
        <f t="shared" si="43"/>
        <v>262.927500000001</v>
      </c>
    </row>
    <row r="1310" s="1" customFormat="1" customHeight="1" spans="1:8">
      <c r="A1310" s="10">
        <v>1308</v>
      </c>
      <c r="B1310" s="11" t="s">
        <v>570</v>
      </c>
      <c r="C1310" s="11" t="s">
        <v>1310</v>
      </c>
      <c r="D1310" s="8">
        <v>2322</v>
      </c>
      <c r="E1310" s="9">
        <v>19651.21</v>
      </c>
      <c r="F1310" s="8">
        <v>0.95</v>
      </c>
      <c r="G1310" s="9">
        <f t="shared" si="42"/>
        <v>18668.6495</v>
      </c>
      <c r="H1310" s="9">
        <f t="shared" si="43"/>
        <v>982.5605</v>
      </c>
    </row>
    <row r="1311" s="2" customFormat="1" customHeight="1" spans="1:8">
      <c r="A1311" s="10">
        <v>1309</v>
      </c>
      <c r="B1311" s="19" t="s">
        <v>570</v>
      </c>
      <c r="C1311" s="19" t="s">
        <v>1311</v>
      </c>
      <c r="D1311" s="25">
        <v>367</v>
      </c>
      <c r="E1311" s="21">
        <v>33241.1181104302</v>
      </c>
      <c r="F1311" s="20">
        <v>0.95</v>
      </c>
      <c r="G1311" s="22">
        <f t="shared" si="42"/>
        <v>31579.0622049087</v>
      </c>
      <c r="H1311" s="22">
        <f t="shared" si="43"/>
        <v>1662.05590552151</v>
      </c>
    </row>
    <row r="1312" s="1" customFormat="1" customHeight="1" spans="1:8">
      <c r="A1312" s="10">
        <v>1310</v>
      </c>
      <c r="B1312" s="11" t="s">
        <v>570</v>
      </c>
      <c r="C1312" s="11" t="s">
        <v>1312</v>
      </c>
      <c r="D1312" s="8">
        <v>121</v>
      </c>
      <c r="E1312" s="9">
        <v>15689.72</v>
      </c>
      <c r="F1312" s="8">
        <v>0.95</v>
      </c>
      <c r="G1312" s="9">
        <f t="shared" ref="G1312:G1375" si="44">E1312*F1312</f>
        <v>14905.234</v>
      </c>
      <c r="H1312" s="9">
        <f t="shared" ref="H1312:H1375" si="45">E1312-G1312</f>
        <v>784.486000000001</v>
      </c>
    </row>
    <row r="1313" s="1" customFormat="1" customHeight="1" spans="1:8">
      <c r="A1313" s="10">
        <v>1311</v>
      </c>
      <c r="B1313" s="11" t="s">
        <v>570</v>
      </c>
      <c r="C1313" s="11" t="s">
        <v>1313</v>
      </c>
      <c r="D1313" s="8">
        <v>371</v>
      </c>
      <c r="E1313" s="9">
        <v>16383.33</v>
      </c>
      <c r="F1313" s="8">
        <v>0.95</v>
      </c>
      <c r="G1313" s="9">
        <f t="shared" si="44"/>
        <v>15564.1635</v>
      </c>
      <c r="H1313" s="9">
        <f t="shared" si="45"/>
        <v>819.166500000001</v>
      </c>
    </row>
    <row r="1314" s="1" customFormat="1" customHeight="1" spans="1:8">
      <c r="A1314" s="10">
        <v>1312</v>
      </c>
      <c r="B1314" s="11" t="s">
        <v>570</v>
      </c>
      <c r="C1314" s="11" t="s">
        <v>1314</v>
      </c>
      <c r="D1314" s="8">
        <v>49</v>
      </c>
      <c r="E1314" s="9">
        <v>2561.33</v>
      </c>
      <c r="F1314" s="8">
        <v>0.95</v>
      </c>
      <c r="G1314" s="9">
        <f t="shared" si="44"/>
        <v>2433.2635</v>
      </c>
      <c r="H1314" s="9">
        <f t="shared" si="45"/>
        <v>128.0665</v>
      </c>
    </row>
    <row r="1315" s="1" customFormat="1" customHeight="1" spans="1:8">
      <c r="A1315" s="10">
        <v>1313</v>
      </c>
      <c r="B1315" s="11" t="s">
        <v>570</v>
      </c>
      <c r="C1315" s="11" t="s">
        <v>1315</v>
      </c>
      <c r="D1315" s="8">
        <v>290</v>
      </c>
      <c r="E1315" s="9">
        <v>6025.43</v>
      </c>
      <c r="F1315" s="8">
        <v>0.95</v>
      </c>
      <c r="G1315" s="9">
        <f t="shared" si="44"/>
        <v>5724.1585</v>
      </c>
      <c r="H1315" s="9">
        <f t="shared" si="45"/>
        <v>301.2715</v>
      </c>
    </row>
    <row r="1316" s="1" customFormat="1" customHeight="1" spans="1:8">
      <c r="A1316" s="10">
        <v>1314</v>
      </c>
      <c r="B1316" s="11" t="s">
        <v>570</v>
      </c>
      <c r="C1316" s="11" t="s">
        <v>1316</v>
      </c>
      <c r="D1316" s="8">
        <v>49</v>
      </c>
      <c r="E1316" s="9">
        <v>1590.54</v>
      </c>
      <c r="F1316" s="8">
        <v>0.95</v>
      </c>
      <c r="G1316" s="9">
        <f t="shared" si="44"/>
        <v>1511.013</v>
      </c>
      <c r="H1316" s="9">
        <f t="shared" si="45"/>
        <v>79.527</v>
      </c>
    </row>
    <row r="1317" s="1" customFormat="1" customHeight="1" spans="1:8">
      <c r="A1317" s="10">
        <v>1315</v>
      </c>
      <c r="B1317" s="11" t="s">
        <v>570</v>
      </c>
      <c r="C1317" s="11" t="s">
        <v>1317</v>
      </c>
      <c r="D1317" s="8">
        <v>314</v>
      </c>
      <c r="E1317" s="9">
        <v>4669.18</v>
      </c>
      <c r="F1317" s="8">
        <v>0.95</v>
      </c>
      <c r="G1317" s="9">
        <f t="shared" si="44"/>
        <v>4435.721</v>
      </c>
      <c r="H1317" s="9">
        <f t="shared" si="45"/>
        <v>233.459</v>
      </c>
    </row>
    <row r="1318" s="1" customFormat="1" customHeight="1" spans="1:8">
      <c r="A1318" s="10">
        <v>1316</v>
      </c>
      <c r="B1318" s="11" t="s">
        <v>570</v>
      </c>
      <c r="C1318" s="11" t="s">
        <v>1318</v>
      </c>
      <c r="D1318" s="8">
        <v>103</v>
      </c>
      <c r="E1318" s="9">
        <v>601.82</v>
      </c>
      <c r="F1318" s="8">
        <v>0.95</v>
      </c>
      <c r="G1318" s="9">
        <f t="shared" si="44"/>
        <v>571.729</v>
      </c>
      <c r="H1318" s="9">
        <f t="shared" si="45"/>
        <v>30.091</v>
      </c>
    </row>
    <row r="1319" s="1" customFormat="1" customHeight="1" spans="1:8">
      <c r="A1319" s="10">
        <v>1317</v>
      </c>
      <c r="B1319" s="11" t="s">
        <v>570</v>
      </c>
      <c r="C1319" s="11" t="s">
        <v>1319</v>
      </c>
      <c r="D1319" s="8">
        <v>384</v>
      </c>
      <c r="E1319" s="9">
        <v>8685.3</v>
      </c>
      <c r="F1319" s="8">
        <v>0.95</v>
      </c>
      <c r="G1319" s="9">
        <f t="shared" si="44"/>
        <v>8251.035</v>
      </c>
      <c r="H1319" s="9">
        <f t="shared" si="45"/>
        <v>434.265000000001</v>
      </c>
    </row>
    <row r="1320" s="1" customFormat="1" customHeight="1" spans="1:8">
      <c r="A1320" s="10">
        <v>1318</v>
      </c>
      <c r="B1320" s="11" t="s">
        <v>570</v>
      </c>
      <c r="C1320" s="11" t="s">
        <v>1320</v>
      </c>
      <c r="D1320" s="8">
        <v>578</v>
      </c>
      <c r="E1320" s="9">
        <v>11583.96</v>
      </c>
      <c r="F1320" s="8">
        <v>0.95</v>
      </c>
      <c r="G1320" s="9">
        <f t="shared" si="44"/>
        <v>11004.762</v>
      </c>
      <c r="H1320" s="9">
        <f t="shared" si="45"/>
        <v>579.198</v>
      </c>
    </row>
    <row r="1321" s="1" customFormat="1" customHeight="1" spans="1:8">
      <c r="A1321" s="10">
        <v>1319</v>
      </c>
      <c r="B1321" s="11" t="s">
        <v>570</v>
      </c>
      <c r="C1321" s="11" t="s">
        <v>1321</v>
      </c>
      <c r="D1321" s="8">
        <v>146</v>
      </c>
      <c r="E1321" s="9">
        <v>722.7</v>
      </c>
      <c r="F1321" s="8">
        <v>0.95</v>
      </c>
      <c r="G1321" s="9">
        <f t="shared" si="44"/>
        <v>686.565</v>
      </c>
      <c r="H1321" s="9">
        <f t="shared" si="45"/>
        <v>36.135</v>
      </c>
    </row>
    <row r="1322" s="1" customFormat="1" customHeight="1" spans="1:8">
      <c r="A1322" s="10">
        <v>1320</v>
      </c>
      <c r="B1322" s="11" t="s">
        <v>570</v>
      </c>
      <c r="C1322" s="11" t="s">
        <v>1322</v>
      </c>
      <c r="D1322" s="8">
        <v>119</v>
      </c>
      <c r="E1322" s="9">
        <v>711.62</v>
      </c>
      <c r="F1322" s="8">
        <v>0.95</v>
      </c>
      <c r="G1322" s="9">
        <f t="shared" si="44"/>
        <v>676.039</v>
      </c>
      <c r="H1322" s="9">
        <f t="shared" si="45"/>
        <v>35.581</v>
      </c>
    </row>
    <row r="1323" s="1" customFormat="1" customHeight="1" spans="1:8">
      <c r="A1323" s="10">
        <v>1321</v>
      </c>
      <c r="B1323" s="11" t="s">
        <v>570</v>
      </c>
      <c r="C1323" s="11" t="s">
        <v>1323</v>
      </c>
      <c r="D1323" s="8">
        <v>378</v>
      </c>
      <c r="E1323" s="9">
        <v>25.92</v>
      </c>
      <c r="F1323" s="8">
        <v>0.95</v>
      </c>
      <c r="G1323" s="9">
        <f t="shared" si="44"/>
        <v>24.624</v>
      </c>
      <c r="H1323" s="9">
        <f t="shared" si="45"/>
        <v>1.296</v>
      </c>
    </row>
    <row r="1324" s="1" customFormat="1" customHeight="1" spans="1:8">
      <c r="A1324" s="10">
        <v>1322</v>
      </c>
      <c r="B1324" s="11" t="s">
        <v>570</v>
      </c>
      <c r="C1324" s="11" t="s">
        <v>1324</v>
      </c>
      <c r="D1324" s="8">
        <v>249</v>
      </c>
      <c r="E1324" s="9">
        <v>4409.44</v>
      </c>
      <c r="F1324" s="8">
        <v>0.95</v>
      </c>
      <c r="G1324" s="9">
        <f t="shared" si="44"/>
        <v>4188.968</v>
      </c>
      <c r="H1324" s="9">
        <f t="shared" si="45"/>
        <v>220.472</v>
      </c>
    </row>
    <row r="1325" s="1" customFormat="1" customHeight="1" spans="1:8">
      <c r="A1325" s="10">
        <v>1323</v>
      </c>
      <c r="B1325" s="11" t="s">
        <v>570</v>
      </c>
      <c r="C1325" s="11" t="s">
        <v>1325</v>
      </c>
      <c r="D1325" s="8">
        <v>302</v>
      </c>
      <c r="E1325" s="9">
        <v>3871.64</v>
      </c>
      <c r="F1325" s="8">
        <v>0.95</v>
      </c>
      <c r="G1325" s="9">
        <f t="shared" si="44"/>
        <v>3678.058</v>
      </c>
      <c r="H1325" s="9">
        <f t="shared" si="45"/>
        <v>193.582</v>
      </c>
    </row>
    <row r="1326" s="1" customFormat="1" customHeight="1" spans="1:8">
      <c r="A1326" s="10">
        <v>1324</v>
      </c>
      <c r="B1326" s="11" t="s">
        <v>570</v>
      </c>
      <c r="C1326" s="11" t="s">
        <v>1326</v>
      </c>
      <c r="D1326" s="8">
        <v>997</v>
      </c>
      <c r="E1326" s="9">
        <v>2999.3</v>
      </c>
      <c r="F1326" s="8">
        <v>0.95</v>
      </c>
      <c r="G1326" s="9">
        <f t="shared" si="44"/>
        <v>2849.335</v>
      </c>
      <c r="H1326" s="9">
        <f t="shared" si="45"/>
        <v>149.965</v>
      </c>
    </row>
    <row r="1327" s="1" customFormat="1" customHeight="1" spans="1:8">
      <c r="A1327" s="10">
        <v>1325</v>
      </c>
      <c r="B1327" s="11" t="s">
        <v>570</v>
      </c>
      <c r="C1327" s="16" t="s">
        <v>1327</v>
      </c>
      <c r="D1327" s="13">
        <v>649</v>
      </c>
      <c r="E1327" s="14">
        <v>94299.15</v>
      </c>
      <c r="F1327" s="8">
        <v>0.95</v>
      </c>
      <c r="G1327" s="9">
        <f t="shared" si="44"/>
        <v>89584.1925</v>
      </c>
      <c r="H1327" s="9">
        <f t="shared" si="45"/>
        <v>4714.9575</v>
      </c>
    </row>
    <row r="1328" s="1" customFormat="1" customHeight="1" spans="1:8">
      <c r="A1328" s="10">
        <v>1326</v>
      </c>
      <c r="B1328" s="11" t="s">
        <v>570</v>
      </c>
      <c r="C1328" s="11" t="s">
        <v>1328</v>
      </c>
      <c r="D1328" s="8">
        <v>257</v>
      </c>
      <c r="E1328" s="9">
        <v>8032.9</v>
      </c>
      <c r="F1328" s="8">
        <v>0.95</v>
      </c>
      <c r="G1328" s="9">
        <f t="shared" si="44"/>
        <v>7631.255</v>
      </c>
      <c r="H1328" s="9">
        <f t="shared" si="45"/>
        <v>401.645</v>
      </c>
    </row>
    <row r="1329" s="1" customFormat="1" customHeight="1" spans="1:8">
      <c r="A1329" s="10">
        <v>1327</v>
      </c>
      <c r="B1329" s="11" t="s">
        <v>570</v>
      </c>
      <c r="C1329" s="11" t="s">
        <v>1329</v>
      </c>
      <c r="D1329" s="8">
        <v>661</v>
      </c>
      <c r="E1329" s="9">
        <v>3390.93</v>
      </c>
      <c r="F1329" s="8">
        <v>0.95</v>
      </c>
      <c r="G1329" s="9">
        <f t="shared" si="44"/>
        <v>3221.3835</v>
      </c>
      <c r="H1329" s="9">
        <f t="shared" si="45"/>
        <v>169.5465</v>
      </c>
    </row>
    <row r="1330" s="1" customFormat="1" customHeight="1" spans="1:8">
      <c r="A1330" s="10">
        <v>1328</v>
      </c>
      <c r="B1330" s="11" t="s">
        <v>570</v>
      </c>
      <c r="C1330" s="11" t="s">
        <v>1330</v>
      </c>
      <c r="D1330" s="8">
        <v>1775</v>
      </c>
      <c r="E1330" s="9">
        <v>11377.75</v>
      </c>
      <c r="F1330" s="8">
        <v>0.95</v>
      </c>
      <c r="G1330" s="9">
        <f t="shared" si="44"/>
        <v>10808.8625</v>
      </c>
      <c r="H1330" s="9">
        <f t="shared" si="45"/>
        <v>568.887500000001</v>
      </c>
    </row>
    <row r="1331" s="1" customFormat="1" customHeight="1" spans="1:8">
      <c r="A1331" s="10">
        <v>1329</v>
      </c>
      <c r="B1331" s="11" t="s">
        <v>570</v>
      </c>
      <c r="C1331" s="11" t="s">
        <v>1331</v>
      </c>
      <c r="D1331" s="8">
        <v>451</v>
      </c>
      <c r="E1331" s="9">
        <v>10598.5</v>
      </c>
      <c r="F1331" s="8">
        <v>0.95</v>
      </c>
      <c r="G1331" s="9">
        <f t="shared" si="44"/>
        <v>10068.575</v>
      </c>
      <c r="H1331" s="9">
        <f t="shared" si="45"/>
        <v>529.925000000001</v>
      </c>
    </row>
    <row r="1332" s="1" customFormat="1" customHeight="1" spans="1:8">
      <c r="A1332" s="10">
        <v>1330</v>
      </c>
      <c r="B1332" s="11" t="s">
        <v>570</v>
      </c>
      <c r="C1332" s="11" t="s">
        <v>1332</v>
      </c>
      <c r="D1332" s="8">
        <v>216</v>
      </c>
      <c r="E1332" s="9">
        <v>1477.44</v>
      </c>
      <c r="F1332" s="8">
        <v>0.95</v>
      </c>
      <c r="G1332" s="9">
        <f t="shared" si="44"/>
        <v>1403.568</v>
      </c>
      <c r="H1332" s="9">
        <f t="shared" si="45"/>
        <v>73.8720000000001</v>
      </c>
    </row>
    <row r="1333" s="1" customFormat="1" customHeight="1" spans="1:8">
      <c r="A1333" s="10">
        <v>1331</v>
      </c>
      <c r="B1333" s="11" t="s">
        <v>570</v>
      </c>
      <c r="C1333" s="11" t="s">
        <v>1333</v>
      </c>
      <c r="D1333" s="8">
        <v>39</v>
      </c>
      <c r="E1333" s="9">
        <v>266.76</v>
      </c>
      <c r="F1333" s="8">
        <v>0.95</v>
      </c>
      <c r="G1333" s="9">
        <f t="shared" si="44"/>
        <v>253.422</v>
      </c>
      <c r="H1333" s="9">
        <f t="shared" si="45"/>
        <v>13.338</v>
      </c>
    </row>
    <row r="1334" s="1" customFormat="1" customHeight="1" spans="1:8">
      <c r="A1334" s="10">
        <v>1332</v>
      </c>
      <c r="B1334" s="11" t="s">
        <v>570</v>
      </c>
      <c r="C1334" s="11" t="s">
        <v>1334</v>
      </c>
      <c r="D1334" s="8">
        <v>344</v>
      </c>
      <c r="E1334" s="9">
        <v>2352.96</v>
      </c>
      <c r="F1334" s="8">
        <v>0.95</v>
      </c>
      <c r="G1334" s="9">
        <f t="shared" si="44"/>
        <v>2235.312</v>
      </c>
      <c r="H1334" s="9">
        <f t="shared" si="45"/>
        <v>117.648</v>
      </c>
    </row>
    <row r="1335" s="1" customFormat="1" customHeight="1" spans="1:8">
      <c r="A1335" s="10">
        <v>1333</v>
      </c>
      <c r="B1335" s="11" t="s">
        <v>570</v>
      </c>
      <c r="C1335" s="11" t="s">
        <v>1335</v>
      </c>
      <c r="D1335" s="8">
        <v>298</v>
      </c>
      <c r="E1335" s="9">
        <v>5708.97</v>
      </c>
      <c r="F1335" s="8">
        <v>0.95</v>
      </c>
      <c r="G1335" s="9">
        <f t="shared" si="44"/>
        <v>5423.5215</v>
      </c>
      <c r="H1335" s="9">
        <f t="shared" si="45"/>
        <v>285.4485</v>
      </c>
    </row>
    <row r="1336" s="1" customFormat="1" customHeight="1" spans="1:8">
      <c r="A1336" s="10">
        <v>1334</v>
      </c>
      <c r="B1336" s="11" t="s">
        <v>570</v>
      </c>
      <c r="C1336" s="11" t="s">
        <v>1336</v>
      </c>
      <c r="D1336" s="8">
        <v>278</v>
      </c>
      <c r="E1336" s="9">
        <v>24142.83</v>
      </c>
      <c r="F1336" s="8">
        <v>0.95</v>
      </c>
      <c r="G1336" s="9">
        <f t="shared" si="44"/>
        <v>22935.6885</v>
      </c>
      <c r="H1336" s="9">
        <f t="shared" si="45"/>
        <v>1207.1415</v>
      </c>
    </row>
    <row r="1337" s="1" customFormat="1" customHeight="1" spans="1:8">
      <c r="A1337" s="10">
        <v>1335</v>
      </c>
      <c r="B1337" s="11" t="s">
        <v>570</v>
      </c>
      <c r="C1337" s="11" t="s">
        <v>1337</v>
      </c>
      <c r="D1337" s="8">
        <v>328</v>
      </c>
      <c r="E1337" s="9">
        <v>6513.68</v>
      </c>
      <c r="F1337" s="8">
        <v>0.95</v>
      </c>
      <c r="G1337" s="9">
        <f t="shared" si="44"/>
        <v>6187.996</v>
      </c>
      <c r="H1337" s="9">
        <f t="shared" si="45"/>
        <v>325.684</v>
      </c>
    </row>
    <row r="1338" s="1" customFormat="1" customHeight="1" spans="1:8">
      <c r="A1338" s="10">
        <v>1336</v>
      </c>
      <c r="B1338" s="11" t="s">
        <v>570</v>
      </c>
      <c r="C1338" s="11" t="s">
        <v>1338</v>
      </c>
      <c r="D1338" s="8">
        <v>288</v>
      </c>
      <c r="E1338" s="9">
        <v>2539.5</v>
      </c>
      <c r="F1338" s="8">
        <v>0.95</v>
      </c>
      <c r="G1338" s="9">
        <f t="shared" si="44"/>
        <v>2412.525</v>
      </c>
      <c r="H1338" s="9">
        <f t="shared" si="45"/>
        <v>126.975</v>
      </c>
    </row>
    <row r="1339" s="1" customFormat="1" customHeight="1" spans="1:8">
      <c r="A1339" s="10">
        <v>1337</v>
      </c>
      <c r="B1339" s="11" t="s">
        <v>570</v>
      </c>
      <c r="C1339" s="11" t="s">
        <v>1339</v>
      </c>
      <c r="D1339" s="8">
        <v>62</v>
      </c>
      <c r="E1339" s="9">
        <v>1390.66</v>
      </c>
      <c r="F1339" s="8">
        <v>0.95</v>
      </c>
      <c r="G1339" s="9">
        <f t="shared" si="44"/>
        <v>1321.127</v>
      </c>
      <c r="H1339" s="9">
        <f t="shared" si="45"/>
        <v>69.5330000000001</v>
      </c>
    </row>
    <row r="1340" s="1" customFormat="1" customHeight="1" spans="1:8">
      <c r="A1340" s="10">
        <v>1338</v>
      </c>
      <c r="B1340" s="11" t="s">
        <v>570</v>
      </c>
      <c r="C1340" s="11" t="s">
        <v>1340</v>
      </c>
      <c r="D1340" s="8">
        <v>52</v>
      </c>
      <c r="E1340" s="9">
        <v>13</v>
      </c>
      <c r="F1340" s="8">
        <v>0.95</v>
      </c>
      <c r="G1340" s="9">
        <f t="shared" si="44"/>
        <v>12.35</v>
      </c>
      <c r="H1340" s="9">
        <f t="shared" si="45"/>
        <v>0.65</v>
      </c>
    </row>
    <row r="1341" s="1" customFormat="1" customHeight="1" spans="1:8">
      <c r="A1341" s="10">
        <v>1339</v>
      </c>
      <c r="B1341" s="11" t="s">
        <v>570</v>
      </c>
      <c r="C1341" s="11" t="s">
        <v>1341</v>
      </c>
      <c r="D1341" s="8">
        <v>264</v>
      </c>
      <c r="E1341" s="9">
        <v>6204</v>
      </c>
      <c r="F1341" s="8">
        <v>0.95</v>
      </c>
      <c r="G1341" s="9">
        <f t="shared" si="44"/>
        <v>5893.8</v>
      </c>
      <c r="H1341" s="9">
        <f t="shared" si="45"/>
        <v>310.200000000001</v>
      </c>
    </row>
    <row r="1342" s="1" customFormat="1" customHeight="1" spans="1:8">
      <c r="A1342" s="10">
        <v>1340</v>
      </c>
      <c r="B1342" s="11" t="s">
        <v>570</v>
      </c>
      <c r="C1342" s="11" t="s">
        <v>1342</v>
      </c>
      <c r="D1342" s="8">
        <v>220</v>
      </c>
      <c r="E1342" s="9">
        <v>4701.4</v>
      </c>
      <c r="F1342" s="8">
        <v>0.95</v>
      </c>
      <c r="G1342" s="9">
        <f t="shared" si="44"/>
        <v>4466.33</v>
      </c>
      <c r="H1342" s="9">
        <f t="shared" si="45"/>
        <v>235.070000000001</v>
      </c>
    </row>
    <row r="1343" s="1" customFormat="1" customHeight="1" spans="1:8">
      <c r="A1343" s="10">
        <v>1341</v>
      </c>
      <c r="B1343" s="11" t="s">
        <v>570</v>
      </c>
      <c r="C1343" s="11" t="s">
        <v>1343</v>
      </c>
      <c r="D1343" s="8">
        <v>317</v>
      </c>
      <c r="E1343" s="9">
        <v>2818.15</v>
      </c>
      <c r="F1343" s="8">
        <v>0.95</v>
      </c>
      <c r="G1343" s="9">
        <f t="shared" si="44"/>
        <v>2677.2425</v>
      </c>
      <c r="H1343" s="9">
        <f t="shared" si="45"/>
        <v>140.9075</v>
      </c>
    </row>
    <row r="1344" s="1" customFormat="1" customHeight="1" spans="1:8">
      <c r="A1344" s="10">
        <v>1342</v>
      </c>
      <c r="B1344" s="11" t="s">
        <v>570</v>
      </c>
      <c r="C1344" s="11" t="s">
        <v>1344</v>
      </c>
      <c r="D1344" s="8">
        <v>231</v>
      </c>
      <c r="E1344" s="9">
        <v>1580.04</v>
      </c>
      <c r="F1344" s="8">
        <v>0.95</v>
      </c>
      <c r="G1344" s="9">
        <f t="shared" si="44"/>
        <v>1501.038</v>
      </c>
      <c r="H1344" s="9">
        <f t="shared" si="45"/>
        <v>79.0020000000002</v>
      </c>
    </row>
    <row r="1345" s="1" customFormat="1" customHeight="1" spans="1:8">
      <c r="A1345" s="10">
        <v>1343</v>
      </c>
      <c r="B1345" s="11" t="s">
        <v>570</v>
      </c>
      <c r="C1345" s="11" t="s">
        <v>1345</v>
      </c>
      <c r="D1345" s="8">
        <v>623</v>
      </c>
      <c r="E1345" s="9">
        <v>16672.99</v>
      </c>
      <c r="F1345" s="8">
        <v>0.95</v>
      </c>
      <c r="G1345" s="9">
        <f t="shared" si="44"/>
        <v>15839.3405</v>
      </c>
      <c r="H1345" s="9">
        <f t="shared" si="45"/>
        <v>833.649500000001</v>
      </c>
    </row>
    <row r="1346" s="1" customFormat="1" customHeight="1" spans="1:8">
      <c r="A1346" s="10">
        <v>1344</v>
      </c>
      <c r="B1346" s="11" t="s">
        <v>570</v>
      </c>
      <c r="C1346" s="11" t="s">
        <v>1346</v>
      </c>
      <c r="D1346" s="8">
        <v>51</v>
      </c>
      <c r="E1346" s="9">
        <v>610.47</v>
      </c>
      <c r="F1346" s="8">
        <v>0.95</v>
      </c>
      <c r="G1346" s="9">
        <f t="shared" si="44"/>
        <v>579.9465</v>
      </c>
      <c r="H1346" s="9">
        <f t="shared" si="45"/>
        <v>30.5235</v>
      </c>
    </row>
    <row r="1347" s="1" customFormat="1" customHeight="1" spans="1:8">
      <c r="A1347" s="10">
        <v>1345</v>
      </c>
      <c r="B1347" s="11" t="s">
        <v>570</v>
      </c>
      <c r="C1347" s="11" t="s">
        <v>1347</v>
      </c>
      <c r="D1347" s="8">
        <v>279</v>
      </c>
      <c r="E1347" s="9">
        <v>24227.85</v>
      </c>
      <c r="F1347" s="8">
        <v>0.95</v>
      </c>
      <c r="G1347" s="9">
        <f t="shared" si="44"/>
        <v>23016.4575</v>
      </c>
      <c r="H1347" s="9">
        <f t="shared" si="45"/>
        <v>1211.3925</v>
      </c>
    </row>
    <row r="1348" s="1" customFormat="1" customHeight="1" spans="1:8">
      <c r="A1348" s="10">
        <v>1346</v>
      </c>
      <c r="B1348" s="11" t="s">
        <v>570</v>
      </c>
      <c r="C1348" s="11" t="s">
        <v>1348</v>
      </c>
      <c r="D1348" s="8">
        <v>800</v>
      </c>
      <c r="E1348" s="9">
        <v>6274.58</v>
      </c>
      <c r="F1348" s="8">
        <v>0.95</v>
      </c>
      <c r="G1348" s="9">
        <f t="shared" si="44"/>
        <v>5960.851</v>
      </c>
      <c r="H1348" s="9">
        <f t="shared" si="45"/>
        <v>313.729</v>
      </c>
    </row>
    <row r="1349" s="1" customFormat="1" customHeight="1" spans="1:8">
      <c r="A1349" s="10">
        <v>1347</v>
      </c>
      <c r="B1349" s="11" t="s">
        <v>1349</v>
      </c>
      <c r="C1349" s="11" t="s">
        <v>1350</v>
      </c>
      <c r="D1349" s="8">
        <v>89</v>
      </c>
      <c r="E1349" s="9">
        <v>2244.16</v>
      </c>
      <c r="F1349" s="8">
        <v>0.95</v>
      </c>
      <c r="G1349" s="9">
        <f t="shared" si="44"/>
        <v>2131.952</v>
      </c>
      <c r="H1349" s="9">
        <f t="shared" si="45"/>
        <v>112.208</v>
      </c>
    </row>
    <row r="1350" s="1" customFormat="1" customHeight="1" spans="1:8">
      <c r="A1350" s="10">
        <v>1348</v>
      </c>
      <c r="B1350" s="11" t="s">
        <v>1349</v>
      </c>
      <c r="C1350" s="11" t="s">
        <v>1351</v>
      </c>
      <c r="D1350" s="8">
        <v>126</v>
      </c>
      <c r="E1350" s="9">
        <v>985.23</v>
      </c>
      <c r="F1350" s="8">
        <v>0.95</v>
      </c>
      <c r="G1350" s="9">
        <f t="shared" si="44"/>
        <v>935.9685</v>
      </c>
      <c r="H1350" s="9">
        <f t="shared" si="45"/>
        <v>49.2615000000001</v>
      </c>
    </row>
    <row r="1351" s="1" customFormat="1" customHeight="1" spans="1:8">
      <c r="A1351" s="10">
        <v>1349</v>
      </c>
      <c r="B1351" s="11" t="s">
        <v>1349</v>
      </c>
      <c r="C1351" s="11" t="s">
        <v>1352</v>
      </c>
      <c r="D1351" s="8">
        <v>230</v>
      </c>
      <c r="E1351" s="9">
        <v>1680.02</v>
      </c>
      <c r="F1351" s="8">
        <v>0.95</v>
      </c>
      <c r="G1351" s="9">
        <f t="shared" si="44"/>
        <v>1596.019</v>
      </c>
      <c r="H1351" s="9">
        <f t="shared" si="45"/>
        <v>84.001</v>
      </c>
    </row>
    <row r="1352" s="1" customFormat="1" customHeight="1" spans="1:8">
      <c r="A1352" s="10">
        <v>1350</v>
      </c>
      <c r="B1352" s="11" t="s">
        <v>1349</v>
      </c>
      <c r="C1352" s="11" t="s">
        <v>1353</v>
      </c>
      <c r="D1352" s="8">
        <v>148</v>
      </c>
      <c r="E1352" s="9">
        <v>7208.13</v>
      </c>
      <c r="F1352" s="8">
        <v>0.95</v>
      </c>
      <c r="G1352" s="9">
        <f t="shared" si="44"/>
        <v>6847.7235</v>
      </c>
      <c r="H1352" s="9">
        <f t="shared" si="45"/>
        <v>360.4065</v>
      </c>
    </row>
    <row r="1353" s="1" customFormat="1" customHeight="1" spans="1:8">
      <c r="A1353" s="10">
        <v>1351</v>
      </c>
      <c r="B1353" s="11" t="s">
        <v>1349</v>
      </c>
      <c r="C1353" s="11" t="s">
        <v>1354</v>
      </c>
      <c r="D1353" s="8">
        <v>68</v>
      </c>
      <c r="E1353" s="9">
        <v>3201.62</v>
      </c>
      <c r="F1353" s="8">
        <v>0.95</v>
      </c>
      <c r="G1353" s="9">
        <f t="shared" si="44"/>
        <v>3041.539</v>
      </c>
      <c r="H1353" s="9">
        <f t="shared" si="45"/>
        <v>160.081</v>
      </c>
    </row>
    <row r="1354" s="1" customFormat="1" customHeight="1" spans="1:8">
      <c r="A1354" s="10">
        <v>1352</v>
      </c>
      <c r="B1354" s="11" t="s">
        <v>1349</v>
      </c>
      <c r="C1354" s="11" t="s">
        <v>1355</v>
      </c>
      <c r="D1354" s="8">
        <v>90</v>
      </c>
      <c r="E1354" s="9">
        <v>4225.92</v>
      </c>
      <c r="F1354" s="8">
        <v>0.95</v>
      </c>
      <c r="G1354" s="9">
        <f t="shared" si="44"/>
        <v>4014.624</v>
      </c>
      <c r="H1354" s="9">
        <f t="shared" si="45"/>
        <v>211.296</v>
      </c>
    </row>
    <row r="1355" s="1" customFormat="1" customHeight="1" spans="1:8">
      <c r="A1355" s="10">
        <v>1353</v>
      </c>
      <c r="B1355" s="11" t="s">
        <v>1349</v>
      </c>
      <c r="C1355" s="11" t="s">
        <v>1356</v>
      </c>
      <c r="D1355" s="8">
        <v>59</v>
      </c>
      <c r="E1355" s="9">
        <v>2777.87</v>
      </c>
      <c r="F1355" s="8">
        <v>0.95</v>
      </c>
      <c r="G1355" s="9">
        <f t="shared" si="44"/>
        <v>2638.9765</v>
      </c>
      <c r="H1355" s="9">
        <f t="shared" si="45"/>
        <v>138.8935</v>
      </c>
    </row>
    <row r="1356" s="1" customFormat="1" customHeight="1" spans="1:8">
      <c r="A1356" s="10">
        <v>1354</v>
      </c>
      <c r="B1356" s="11" t="s">
        <v>1349</v>
      </c>
      <c r="C1356" s="11" t="s">
        <v>1357</v>
      </c>
      <c r="D1356" s="8">
        <v>118</v>
      </c>
      <c r="E1356" s="9">
        <v>5114.12</v>
      </c>
      <c r="F1356" s="8">
        <v>0.95</v>
      </c>
      <c r="G1356" s="9">
        <f t="shared" si="44"/>
        <v>4858.414</v>
      </c>
      <c r="H1356" s="9">
        <f t="shared" si="45"/>
        <v>255.706</v>
      </c>
    </row>
    <row r="1357" s="1" customFormat="1" customHeight="1" spans="1:8">
      <c r="A1357" s="10">
        <v>1355</v>
      </c>
      <c r="B1357" s="11" t="s">
        <v>1349</v>
      </c>
      <c r="C1357" s="11" t="s">
        <v>1358</v>
      </c>
      <c r="D1357" s="8">
        <v>118</v>
      </c>
      <c r="E1357" s="9">
        <v>4147.7</v>
      </c>
      <c r="F1357" s="8">
        <v>0.95</v>
      </c>
      <c r="G1357" s="9">
        <f t="shared" si="44"/>
        <v>3940.315</v>
      </c>
      <c r="H1357" s="9">
        <f t="shared" si="45"/>
        <v>207.385</v>
      </c>
    </row>
    <row r="1358" s="1" customFormat="1" customHeight="1" spans="1:8">
      <c r="A1358" s="10">
        <v>1356</v>
      </c>
      <c r="B1358" s="11" t="s">
        <v>1349</v>
      </c>
      <c r="C1358" s="11" t="s">
        <v>1359</v>
      </c>
      <c r="D1358" s="8">
        <v>295</v>
      </c>
      <c r="E1358" s="9">
        <v>15018.98</v>
      </c>
      <c r="F1358" s="8">
        <v>0.95</v>
      </c>
      <c r="G1358" s="9">
        <f t="shared" si="44"/>
        <v>14268.031</v>
      </c>
      <c r="H1358" s="9">
        <f t="shared" si="45"/>
        <v>750.949000000001</v>
      </c>
    </row>
    <row r="1359" s="1" customFormat="1" customHeight="1" spans="1:8">
      <c r="A1359" s="10">
        <v>1357</v>
      </c>
      <c r="B1359" s="11" t="s">
        <v>1349</v>
      </c>
      <c r="C1359" s="11" t="s">
        <v>1360</v>
      </c>
      <c r="D1359" s="8">
        <v>580</v>
      </c>
      <c r="E1359" s="9">
        <v>15299.4</v>
      </c>
      <c r="F1359" s="8">
        <v>0.95</v>
      </c>
      <c r="G1359" s="9">
        <f t="shared" si="44"/>
        <v>14534.43</v>
      </c>
      <c r="H1359" s="9">
        <f t="shared" si="45"/>
        <v>764.970000000001</v>
      </c>
    </row>
    <row r="1360" s="1" customFormat="1" customHeight="1" spans="1:8">
      <c r="A1360" s="10">
        <v>1358</v>
      </c>
      <c r="B1360" s="11" t="s">
        <v>1349</v>
      </c>
      <c r="C1360" s="11" t="s">
        <v>1361</v>
      </c>
      <c r="D1360" s="8">
        <v>612</v>
      </c>
      <c r="E1360" s="9">
        <v>10269.36</v>
      </c>
      <c r="F1360" s="8">
        <v>0.95</v>
      </c>
      <c r="G1360" s="9">
        <f t="shared" si="44"/>
        <v>9755.892</v>
      </c>
      <c r="H1360" s="9">
        <f t="shared" si="45"/>
        <v>513.468000000001</v>
      </c>
    </row>
    <row r="1361" s="1" customFormat="1" customHeight="1" spans="1:8">
      <c r="A1361" s="10">
        <v>1359</v>
      </c>
      <c r="B1361" s="11" t="s">
        <v>1349</v>
      </c>
      <c r="C1361" s="11" t="s">
        <v>1362</v>
      </c>
      <c r="D1361" s="8">
        <v>302</v>
      </c>
      <c r="E1361" s="9">
        <v>6027.9</v>
      </c>
      <c r="F1361" s="8">
        <v>0.95</v>
      </c>
      <c r="G1361" s="9">
        <f t="shared" si="44"/>
        <v>5726.505</v>
      </c>
      <c r="H1361" s="9">
        <f t="shared" si="45"/>
        <v>301.395</v>
      </c>
    </row>
    <row r="1362" s="1" customFormat="1" customHeight="1" spans="1:8">
      <c r="A1362" s="10">
        <v>1360</v>
      </c>
      <c r="B1362" s="11" t="s">
        <v>1349</v>
      </c>
      <c r="C1362" s="11" t="s">
        <v>1363</v>
      </c>
      <c r="D1362" s="8">
        <v>232</v>
      </c>
      <c r="E1362" s="9">
        <v>8902.35</v>
      </c>
      <c r="F1362" s="8">
        <v>0.95</v>
      </c>
      <c r="G1362" s="9">
        <f t="shared" si="44"/>
        <v>8457.2325</v>
      </c>
      <c r="H1362" s="9">
        <f t="shared" si="45"/>
        <v>445.1175</v>
      </c>
    </row>
    <row r="1363" s="1" customFormat="1" customHeight="1" spans="1:8">
      <c r="A1363" s="10">
        <v>1361</v>
      </c>
      <c r="B1363" s="11" t="s">
        <v>1349</v>
      </c>
      <c r="C1363" s="11" t="s">
        <v>1364</v>
      </c>
      <c r="D1363" s="8">
        <v>302</v>
      </c>
      <c r="E1363" s="9">
        <v>3989.57</v>
      </c>
      <c r="F1363" s="8">
        <v>0.95</v>
      </c>
      <c r="G1363" s="9">
        <f t="shared" si="44"/>
        <v>3790.0915</v>
      </c>
      <c r="H1363" s="9">
        <f t="shared" si="45"/>
        <v>199.4785</v>
      </c>
    </row>
    <row r="1364" s="1" customFormat="1" customHeight="1" spans="1:8">
      <c r="A1364" s="10">
        <v>1362</v>
      </c>
      <c r="B1364" s="11" t="s">
        <v>1349</v>
      </c>
      <c r="C1364" s="11" t="s">
        <v>1365</v>
      </c>
      <c r="D1364" s="8">
        <v>848</v>
      </c>
      <c r="E1364" s="9">
        <v>2900.16</v>
      </c>
      <c r="F1364" s="8">
        <v>0.95</v>
      </c>
      <c r="G1364" s="9">
        <f t="shared" si="44"/>
        <v>2755.152</v>
      </c>
      <c r="H1364" s="9">
        <f t="shared" si="45"/>
        <v>145.008</v>
      </c>
    </row>
    <row r="1365" s="1" customFormat="1" customHeight="1" spans="1:8">
      <c r="A1365" s="10">
        <v>1363</v>
      </c>
      <c r="B1365" s="11" t="s">
        <v>1349</v>
      </c>
      <c r="C1365" s="11" t="s">
        <v>1366</v>
      </c>
      <c r="D1365" s="8">
        <v>259</v>
      </c>
      <c r="E1365" s="9">
        <v>442.89</v>
      </c>
      <c r="F1365" s="8">
        <v>0.95</v>
      </c>
      <c r="G1365" s="9">
        <f t="shared" si="44"/>
        <v>420.7455</v>
      </c>
      <c r="H1365" s="9">
        <f t="shared" si="45"/>
        <v>22.1445</v>
      </c>
    </row>
    <row r="1366" s="1" customFormat="1" customHeight="1" spans="1:8">
      <c r="A1366" s="10">
        <v>1364</v>
      </c>
      <c r="B1366" s="11" t="s">
        <v>1349</v>
      </c>
      <c r="C1366" s="16" t="s">
        <v>1367</v>
      </c>
      <c r="D1366" s="23">
        <v>244</v>
      </c>
      <c r="E1366" s="14">
        <v>2673.9</v>
      </c>
      <c r="F1366" s="8">
        <v>0.95</v>
      </c>
      <c r="G1366" s="9">
        <f t="shared" si="44"/>
        <v>2540.205</v>
      </c>
      <c r="H1366" s="9">
        <f t="shared" si="45"/>
        <v>133.695</v>
      </c>
    </row>
    <row r="1367" s="1" customFormat="1" customHeight="1" spans="1:8">
      <c r="A1367" s="10">
        <v>1365</v>
      </c>
      <c r="B1367" s="11" t="s">
        <v>1349</v>
      </c>
      <c r="C1367" s="11" t="s">
        <v>1368</v>
      </c>
      <c r="D1367" s="8">
        <v>537</v>
      </c>
      <c r="E1367" s="9">
        <v>3714.72</v>
      </c>
      <c r="F1367" s="8">
        <v>0.95</v>
      </c>
      <c r="G1367" s="9">
        <f t="shared" si="44"/>
        <v>3528.984</v>
      </c>
      <c r="H1367" s="9">
        <f t="shared" si="45"/>
        <v>185.736</v>
      </c>
    </row>
    <row r="1368" s="1" customFormat="1" customHeight="1" spans="1:8">
      <c r="A1368" s="10">
        <v>1366</v>
      </c>
      <c r="B1368" s="11" t="s">
        <v>1349</v>
      </c>
      <c r="C1368" s="11" t="s">
        <v>1369</v>
      </c>
      <c r="D1368" s="8">
        <v>2680</v>
      </c>
      <c r="E1368" s="9">
        <v>6860.8</v>
      </c>
      <c r="F1368" s="8">
        <v>0.95</v>
      </c>
      <c r="G1368" s="9">
        <f t="shared" si="44"/>
        <v>6517.76</v>
      </c>
      <c r="H1368" s="9">
        <f t="shared" si="45"/>
        <v>343.04</v>
      </c>
    </row>
    <row r="1369" s="1" customFormat="1" customHeight="1" spans="1:8">
      <c r="A1369" s="10">
        <v>1367</v>
      </c>
      <c r="B1369" s="11" t="s">
        <v>1349</v>
      </c>
      <c r="C1369" s="16" t="s">
        <v>1370</v>
      </c>
      <c r="D1369" s="13">
        <v>173</v>
      </c>
      <c r="E1369" s="14">
        <v>24841.07</v>
      </c>
      <c r="F1369" s="8">
        <v>0.95</v>
      </c>
      <c r="G1369" s="9">
        <f t="shared" si="44"/>
        <v>23599.0165</v>
      </c>
      <c r="H1369" s="9">
        <f t="shared" si="45"/>
        <v>1242.0535</v>
      </c>
    </row>
    <row r="1370" s="1" customFormat="1" customHeight="1" spans="1:8">
      <c r="A1370" s="10">
        <v>1368</v>
      </c>
      <c r="B1370" s="11" t="s">
        <v>1170</v>
      </c>
      <c r="C1370" s="11" t="s">
        <v>1371</v>
      </c>
      <c r="D1370" s="8">
        <v>1847</v>
      </c>
      <c r="E1370" s="9">
        <v>9478.33</v>
      </c>
      <c r="F1370" s="8">
        <v>0.95</v>
      </c>
      <c r="G1370" s="9">
        <f t="shared" si="44"/>
        <v>9004.4135</v>
      </c>
      <c r="H1370" s="9">
        <f t="shared" si="45"/>
        <v>473.916500000001</v>
      </c>
    </row>
    <row r="1371" s="1" customFormat="1" customHeight="1" spans="1:8">
      <c r="A1371" s="10">
        <v>1369</v>
      </c>
      <c r="B1371" s="11" t="s">
        <v>1170</v>
      </c>
      <c r="C1371" s="11" t="s">
        <v>1372</v>
      </c>
      <c r="D1371" s="8">
        <v>468</v>
      </c>
      <c r="E1371" s="9">
        <v>11736.31</v>
      </c>
      <c r="F1371" s="8">
        <v>0.95</v>
      </c>
      <c r="G1371" s="9">
        <f t="shared" si="44"/>
        <v>11149.4945</v>
      </c>
      <c r="H1371" s="9">
        <f t="shared" si="45"/>
        <v>586.815500000001</v>
      </c>
    </row>
    <row r="1372" s="1" customFormat="1" customHeight="1" spans="1:8">
      <c r="A1372" s="10">
        <v>1370</v>
      </c>
      <c r="B1372" s="11" t="s">
        <v>1170</v>
      </c>
      <c r="C1372" s="16" t="s">
        <v>1373</v>
      </c>
      <c r="D1372" s="13">
        <v>128</v>
      </c>
      <c r="E1372" s="14">
        <v>3282.24</v>
      </c>
      <c r="F1372" s="8">
        <v>0.95</v>
      </c>
      <c r="G1372" s="9">
        <f t="shared" si="44"/>
        <v>3118.128</v>
      </c>
      <c r="H1372" s="9">
        <f t="shared" si="45"/>
        <v>164.112</v>
      </c>
    </row>
    <row r="1373" s="1" customFormat="1" customHeight="1" spans="1:8">
      <c r="A1373" s="10">
        <v>1371</v>
      </c>
      <c r="B1373" s="11" t="s">
        <v>1170</v>
      </c>
      <c r="C1373" s="11" t="s">
        <v>1374</v>
      </c>
      <c r="D1373" s="8">
        <v>464</v>
      </c>
      <c r="E1373" s="9">
        <v>11600</v>
      </c>
      <c r="F1373" s="8">
        <v>0.95</v>
      </c>
      <c r="G1373" s="9">
        <f t="shared" si="44"/>
        <v>11020</v>
      </c>
      <c r="H1373" s="9">
        <f t="shared" si="45"/>
        <v>580</v>
      </c>
    </row>
    <row r="1374" s="1" customFormat="1" customHeight="1" spans="1:8">
      <c r="A1374" s="10">
        <v>1372</v>
      </c>
      <c r="B1374" s="11" t="s">
        <v>1170</v>
      </c>
      <c r="C1374" s="11" t="s">
        <v>1375</v>
      </c>
      <c r="D1374" s="8">
        <v>179</v>
      </c>
      <c r="E1374" s="9">
        <v>7575.72</v>
      </c>
      <c r="F1374" s="8">
        <v>0.95</v>
      </c>
      <c r="G1374" s="9">
        <f t="shared" si="44"/>
        <v>7196.934</v>
      </c>
      <c r="H1374" s="9">
        <f t="shared" si="45"/>
        <v>378.786</v>
      </c>
    </row>
    <row r="1375" s="1" customFormat="1" customHeight="1" spans="1:8">
      <c r="A1375" s="10">
        <v>1373</v>
      </c>
      <c r="B1375" s="11" t="s">
        <v>1170</v>
      </c>
      <c r="C1375" s="11" t="s">
        <v>1376</v>
      </c>
      <c r="D1375" s="8">
        <v>1211</v>
      </c>
      <c r="E1375" s="9">
        <v>6212.43</v>
      </c>
      <c r="F1375" s="8">
        <v>0.95</v>
      </c>
      <c r="G1375" s="9">
        <f t="shared" si="44"/>
        <v>5901.8085</v>
      </c>
      <c r="H1375" s="9">
        <f t="shared" si="45"/>
        <v>310.6215</v>
      </c>
    </row>
    <row r="1376" s="1" customFormat="1" customHeight="1" spans="1:8">
      <c r="A1376" s="10">
        <v>1374</v>
      </c>
      <c r="B1376" s="11" t="s">
        <v>1170</v>
      </c>
      <c r="C1376" s="11" t="s">
        <v>1377</v>
      </c>
      <c r="D1376" s="8">
        <v>191</v>
      </c>
      <c r="E1376" s="9">
        <v>813.93</v>
      </c>
      <c r="F1376" s="8">
        <v>0.95</v>
      </c>
      <c r="G1376" s="9">
        <f t="shared" ref="G1376:G1393" si="46">E1376*F1376</f>
        <v>773.2335</v>
      </c>
      <c r="H1376" s="9">
        <f t="shared" ref="H1376:H1393" si="47">E1376-G1376</f>
        <v>40.6965</v>
      </c>
    </row>
    <row r="1377" s="1" customFormat="1" customHeight="1" spans="1:8">
      <c r="A1377" s="10">
        <v>1375</v>
      </c>
      <c r="B1377" s="11" t="s">
        <v>1170</v>
      </c>
      <c r="C1377" s="11" t="s">
        <v>1378</v>
      </c>
      <c r="D1377" s="8">
        <v>400</v>
      </c>
      <c r="E1377" s="9">
        <v>1365.94</v>
      </c>
      <c r="F1377" s="8">
        <v>0.95</v>
      </c>
      <c r="G1377" s="9">
        <f t="shared" si="46"/>
        <v>1297.643</v>
      </c>
      <c r="H1377" s="9">
        <f t="shared" si="47"/>
        <v>68.297</v>
      </c>
    </row>
    <row r="1378" s="1" customFormat="1" customHeight="1" spans="1:8">
      <c r="A1378" s="10">
        <v>1376</v>
      </c>
      <c r="B1378" s="11" t="s">
        <v>1170</v>
      </c>
      <c r="C1378" s="11" t="s">
        <v>1379</v>
      </c>
      <c r="D1378" s="8">
        <v>23</v>
      </c>
      <c r="E1378" s="9">
        <v>805</v>
      </c>
      <c r="F1378" s="8">
        <v>0.95</v>
      </c>
      <c r="G1378" s="9">
        <f t="shared" si="46"/>
        <v>764.75</v>
      </c>
      <c r="H1378" s="9">
        <f t="shared" si="47"/>
        <v>40.25</v>
      </c>
    </row>
    <row r="1379" s="1" customFormat="1" customHeight="1" spans="1:8">
      <c r="A1379" s="10">
        <v>1377</v>
      </c>
      <c r="B1379" s="11" t="s">
        <v>1170</v>
      </c>
      <c r="C1379" s="11" t="s">
        <v>1380</v>
      </c>
      <c r="D1379" s="8">
        <v>3004</v>
      </c>
      <c r="E1379" s="9">
        <v>61620.51</v>
      </c>
      <c r="F1379" s="8">
        <v>0.95</v>
      </c>
      <c r="G1379" s="9">
        <f t="shared" si="46"/>
        <v>58539.4845</v>
      </c>
      <c r="H1379" s="9">
        <f t="shared" si="47"/>
        <v>3081.0255</v>
      </c>
    </row>
    <row r="1380" s="1" customFormat="1" customHeight="1" spans="1:8">
      <c r="A1380" s="10">
        <v>1378</v>
      </c>
      <c r="B1380" s="11" t="s">
        <v>1170</v>
      </c>
      <c r="C1380" s="11" t="s">
        <v>1381</v>
      </c>
      <c r="D1380" s="8">
        <v>728</v>
      </c>
      <c r="E1380" s="9">
        <v>161333.33</v>
      </c>
      <c r="F1380" s="8">
        <v>0.95</v>
      </c>
      <c r="G1380" s="9">
        <f t="shared" si="46"/>
        <v>153266.6635</v>
      </c>
      <c r="H1380" s="9">
        <f t="shared" si="47"/>
        <v>8066.66649999999</v>
      </c>
    </row>
    <row r="1381" s="1" customFormat="1" customHeight="1" spans="1:8">
      <c r="A1381" s="10">
        <v>1379</v>
      </c>
      <c r="B1381" s="11" t="s">
        <v>1170</v>
      </c>
      <c r="C1381" s="16" t="s">
        <v>1382</v>
      </c>
      <c r="D1381" s="13">
        <v>228</v>
      </c>
      <c r="E1381" s="14">
        <v>6623.4</v>
      </c>
      <c r="F1381" s="8">
        <v>0.95</v>
      </c>
      <c r="G1381" s="9">
        <f t="shared" si="46"/>
        <v>6292.23</v>
      </c>
      <c r="H1381" s="9">
        <f t="shared" si="47"/>
        <v>331.17</v>
      </c>
    </row>
    <row r="1382" s="1" customFormat="1" customHeight="1" spans="1:8">
      <c r="A1382" s="10">
        <v>1380</v>
      </c>
      <c r="B1382" s="11" t="s">
        <v>1170</v>
      </c>
      <c r="C1382" s="11" t="s">
        <v>1383</v>
      </c>
      <c r="D1382" s="8">
        <v>534</v>
      </c>
      <c r="E1382" s="9">
        <v>20788.09</v>
      </c>
      <c r="F1382" s="8">
        <v>0.95</v>
      </c>
      <c r="G1382" s="9">
        <f t="shared" si="46"/>
        <v>19748.6855</v>
      </c>
      <c r="H1382" s="9">
        <f t="shared" si="47"/>
        <v>1039.4045</v>
      </c>
    </row>
    <row r="1383" s="1" customFormat="1" customHeight="1" spans="1:8">
      <c r="A1383" s="10">
        <v>1381</v>
      </c>
      <c r="B1383" s="11" t="s">
        <v>1170</v>
      </c>
      <c r="C1383" s="11" t="s">
        <v>1384</v>
      </c>
      <c r="D1383" s="8">
        <v>1022</v>
      </c>
      <c r="E1383" s="9">
        <v>28825.64</v>
      </c>
      <c r="F1383" s="8">
        <v>0.95</v>
      </c>
      <c r="G1383" s="9">
        <f t="shared" si="46"/>
        <v>27384.358</v>
      </c>
      <c r="H1383" s="9">
        <f t="shared" si="47"/>
        <v>1441.282</v>
      </c>
    </row>
    <row r="1384" s="1" customFormat="1" customHeight="1" spans="1:8">
      <c r="A1384" s="10">
        <v>1382</v>
      </c>
      <c r="B1384" s="11" t="s">
        <v>1170</v>
      </c>
      <c r="C1384" s="11" t="s">
        <v>1385</v>
      </c>
      <c r="D1384" s="8">
        <v>600</v>
      </c>
      <c r="E1384" s="9">
        <v>307.69</v>
      </c>
      <c r="F1384" s="8">
        <v>0.95</v>
      </c>
      <c r="G1384" s="9">
        <f t="shared" si="46"/>
        <v>292.3055</v>
      </c>
      <c r="H1384" s="9">
        <f t="shared" si="47"/>
        <v>15.3845</v>
      </c>
    </row>
    <row r="1385" s="1" customFormat="1" customHeight="1" spans="1:8">
      <c r="A1385" s="10">
        <v>1383</v>
      </c>
      <c r="B1385" s="11" t="s">
        <v>1170</v>
      </c>
      <c r="C1385" s="11" t="s">
        <v>1386</v>
      </c>
      <c r="D1385" s="8">
        <v>2732</v>
      </c>
      <c r="E1385" s="9">
        <v>21512.28</v>
      </c>
      <c r="F1385" s="8">
        <v>0.95</v>
      </c>
      <c r="G1385" s="9">
        <f t="shared" si="46"/>
        <v>20436.666</v>
      </c>
      <c r="H1385" s="9">
        <f t="shared" si="47"/>
        <v>1075.614</v>
      </c>
    </row>
    <row r="1386" s="1" customFormat="1" customHeight="1" spans="1:8">
      <c r="A1386" s="10">
        <v>1384</v>
      </c>
      <c r="B1386" s="11" t="s">
        <v>1170</v>
      </c>
      <c r="C1386" s="11" t="s">
        <v>1387</v>
      </c>
      <c r="D1386" s="8">
        <v>762</v>
      </c>
      <c r="E1386" s="9">
        <v>1714.5</v>
      </c>
      <c r="F1386" s="8">
        <v>0.95</v>
      </c>
      <c r="G1386" s="9">
        <f t="shared" si="46"/>
        <v>1628.775</v>
      </c>
      <c r="H1386" s="9">
        <f t="shared" si="47"/>
        <v>85.7250000000001</v>
      </c>
    </row>
    <row r="1387" s="1" customFormat="1" customHeight="1" spans="1:8">
      <c r="A1387" s="10">
        <v>1385</v>
      </c>
      <c r="B1387" s="11" t="s">
        <v>1170</v>
      </c>
      <c r="C1387" s="11" t="s">
        <v>1388</v>
      </c>
      <c r="D1387" s="8">
        <v>335</v>
      </c>
      <c r="E1387" s="9">
        <v>2546</v>
      </c>
      <c r="F1387" s="8">
        <v>0.95</v>
      </c>
      <c r="G1387" s="9">
        <f t="shared" si="46"/>
        <v>2418.7</v>
      </c>
      <c r="H1387" s="9">
        <f t="shared" si="47"/>
        <v>127.3</v>
      </c>
    </row>
    <row r="1388" s="1" customFormat="1" customHeight="1" spans="1:8">
      <c r="A1388" s="10">
        <v>1386</v>
      </c>
      <c r="B1388" s="11" t="s">
        <v>1170</v>
      </c>
      <c r="C1388" s="11" t="s">
        <v>1389</v>
      </c>
      <c r="D1388" s="8">
        <v>153</v>
      </c>
      <c r="E1388" s="9">
        <v>3896.93</v>
      </c>
      <c r="F1388" s="8">
        <v>0.95</v>
      </c>
      <c r="G1388" s="9">
        <f t="shared" si="46"/>
        <v>3702.0835</v>
      </c>
      <c r="H1388" s="9">
        <f t="shared" si="47"/>
        <v>194.8465</v>
      </c>
    </row>
    <row r="1389" s="1" customFormat="1" customHeight="1" spans="1:8">
      <c r="A1389" s="10">
        <v>1387</v>
      </c>
      <c r="B1389" s="11" t="s">
        <v>9</v>
      </c>
      <c r="C1389" s="11" t="s">
        <v>1390</v>
      </c>
      <c r="D1389" s="8">
        <v>7</v>
      </c>
      <c r="E1389" s="9">
        <v>14.54</v>
      </c>
      <c r="F1389" s="8">
        <v>0.99</v>
      </c>
      <c r="G1389" s="9">
        <f t="shared" si="46"/>
        <v>14.3946</v>
      </c>
      <c r="H1389" s="9">
        <f t="shared" si="47"/>
        <v>0.1454</v>
      </c>
    </row>
    <row r="1390" s="1" customFormat="1" customHeight="1" spans="1:8">
      <c r="A1390" s="10">
        <v>1388</v>
      </c>
      <c r="B1390" s="11" t="s">
        <v>157</v>
      </c>
      <c r="C1390" s="11" t="s">
        <v>1391</v>
      </c>
      <c r="D1390" s="8">
        <v>220</v>
      </c>
      <c r="E1390" s="9">
        <v>2.32</v>
      </c>
      <c r="F1390" s="8">
        <v>0.95</v>
      </c>
      <c r="G1390" s="9">
        <f t="shared" si="46"/>
        <v>2.204</v>
      </c>
      <c r="H1390" s="9">
        <f t="shared" si="47"/>
        <v>0.116</v>
      </c>
    </row>
    <row r="1391" s="1" customFormat="1" customHeight="1" spans="1:8">
      <c r="A1391" s="10">
        <v>1389</v>
      </c>
      <c r="B1391" s="11" t="s">
        <v>1277</v>
      </c>
      <c r="C1391" s="11" t="s">
        <v>1392</v>
      </c>
      <c r="D1391" s="8">
        <v>8</v>
      </c>
      <c r="E1391" s="9">
        <v>120</v>
      </c>
      <c r="F1391" s="8">
        <v>0.95</v>
      </c>
      <c r="G1391" s="9">
        <f t="shared" si="46"/>
        <v>114</v>
      </c>
      <c r="H1391" s="9">
        <f t="shared" si="47"/>
        <v>6</v>
      </c>
    </row>
    <row r="1392" s="1" customFormat="1" customHeight="1" spans="1:8">
      <c r="A1392" s="10">
        <v>1390</v>
      </c>
      <c r="B1392" s="26" t="s">
        <v>1393</v>
      </c>
      <c r="C1392" s="27" t="s">
        <v>1394</v>
      </c>
      <c r="D1392" s="23">
        <v>936</v>
      </c>
      <c r="E1392" s="24">
        <v>81663.18</v>
      </c>
      <c r="F1392" s="8">
        <v>1</v>
      </c>
      <c r="G1392" s="9">
        <f t="shared" si="46"/>
        <v>81663.18</v>
      </c>
      <c r="H1392" s="9">
        <f t="shared" si="47"/>
        <v>0</v>
      </c>
    </row>
    <row r="1393" s="1" customFormat="1" customHeight="1" spans="1:8">
      <c r="A1393" s="10">
        <v>1391</v>
      </c>
      <c r="B1393" s="16" t="s">
        <v>570</v>
      </c>
      <c r="C1393" s="16" t="s">
        <v>1395</v>
      </c>
      <c r="D1393" s="13">
        <v>0</v>
      </c>
      <c r="E1393" s="14">
        <v>0</v>
      </c>
      <c r="F1393" s="8">
        <v>0.95</v>
      </c>
      <c r="G1393" s="9">
        <f t="shared" si="46"/>
        <v>0</v>
      </c>
      <c r="H1393" s="9">
        <f t="shared" si="47"/>
        <v>0</v>
      </c>
    </row>
    <row r="1394" s="1" customFormat="1" customHeight="1" spans="1:8">
      <c r="A1394" s="10">
        <v>1392</v>
      </c>
      <c r="B1394" s="11" t="s">
        <v>16</v>
      </c>
      <c r="C1394" s="11" t="s">
        <v>1396</v>
      </c>
      <c r="D1394" s="8">
        <v>1</v>
      </c>
      <c r="E1394" s="9">
        <v>10.1</v>
      </c>
      <c r="F1394" s="8">
        <v>0.99</v>
      </c>
      <c r="G1394" s="9">
        <f t="shared" ref="G1394:G1411" si="48">E1394*F1394</f>
        <v>9.999</v>
      </c>
      <c r="H1394" s="9">
        <f t="shared" ref="H1394:H1411" si="49">E1394-G1394</f>
        <v>0.101000000000001</v>
      </c>
    </row>
    <row r="1395" s="1" customFormat="1" customHeight="1" spans="1:8">
      <c r="A1395" s="10">
        <v>1393</v>
      </c>
      <c r="B1395" s="11" t="s">
        <v>16</v>
      </c>
      <c r="C1395" s="11" t="s">
        <v>1397</v>
      </c>
      <c r="D1395" s="8">
        <v>2</v>
      </c>
      <c r="E1395" s="9">
        <v>42.51</v>
      </c>
      <c r="F1395" s="8">
        <v>0.99</v>
      </c>
      <c r="G1395" s="9">
        <f t="shared" si="48"/>
        <v>42.0849</v>
      </c>
      <c r="H1395" s="9">
        <f t="shared" si="49"/>
        <v>0.4251</v>
      </c>
    </row>
    <row r="1396" s="1" customFormat="1" customHeight="1" spans="1:8">
      <c r="A1396" s="10">
        <v>1394</v>
      </c>
      <c r="B1396" s="11" t="s">
        <v>16</v>
      </c>
      <c r="C1396" s="11" t="s">
        <v>1397</v>
      </c>
      <c r="D1396" s="8">
        <v>1</v>
      </c>
      <c r="E1396" s="9">
        <v>21.25</v>
      </c>
      <c r="F1396" s="8">
        <v>0.99</v>
      </c>
      <c r="G1396" s="9">
        <f t="shared" si="48"/>
        <v>21.0375</v>
      </c>
      <c r="H1396" s="9">
        <f t="shared" si="49"/>
        <v>0.212499999999999</v>
      </c>
    </row>
    <row r="1397" s="1" customFormat="1" customHeight="1" spans="1:8">
      <c r="A1397" s="10">
        <v>1395</v>
      </c>
      <c r="B1397" s="11" t="s">
        <v>16</v>
      </c>
      <c r="C1397" s="11" t="s">
        <v>1398</v>
      </c>
      <c r="D1397" s="8">
        <v>1</v>
      </c>
      <c r="E1397" s="9">
        <v>28.35</v>
      </c>
      <c r="F1397" s="8">
        <v>0.99</v>
      </c>
      <c r="G1397" s="9">
        <f t="shared" si="48"/>
        <v>28.0665</v>
      </c>
      <c r="H1397" s="9">
        <f t="shared" si="49"/>
        <v>0.2835</v>
      </c>
    </row>
    <row r="1398" s="1" customFormat="1" customHeight="1" spans="1:8">
      <c r="A1398" s="10">
        <v>1396</v>
      </c>
      <c r="B1398" s="11" t="s">
        <v>16</v>
      </c>
      <c r="C1398" s="11" t="s">
        <v>1399</v>
      </c>
      <c r="D1398" s="8">
        <v>2</v>
      </c>
      <c r="E1398" s="9">
        <v>8.07</v>
      </c>
      <c r="F1398" s="8">
        <v>0.99</v>
      </c>
      <c r="G1398" s="9">
        <f t="shared" si="48"/>
        <v>7.9893</v>
      </c>
      <c r="H1398" s="9">
        <f t="shared" si="49"/>
        <v>0.0807000000000002</v>
      </c>
    </row>
    <row r="1399" s="1" customFormat="1" customHeight="1" spans="1:8">
      <c r="A1399" s="10">
        <v>1397</v>
      </c>
      <c r="B1399" s="11" t="s">
        <v>16</v>
      </c>
      <c r="C1399" s="11" t="s">
        <v>771</v>
      </c>
      <c r="D1399" s="8">
        <v>1</v>
      </c>
      <c r="E1399" s="9">
        <v>1</v>
      </c>
      <c r="F1399" s="8">
        <v>0.99</v>
      </c>
      <c r="G1399" s="9">
        <f t="shared" si="48"/>
        <v>0.99</v>
      </c>
      <c r="H1399" s="9">
        <f t="shared" si="49"/>
        <v>0.01</v>
      </c>
    </row>
    <row r="1400" s="1" customFormat="1" customHeight="1" spans="1:8">
      <c r="A1400" s="10">
        <v>1398</v>
      </c>
      <c r="B1400" s="11" t="s">
        <v>16</v>
      </c>
      <c r="C1400" s="11" t="s">
        <v>1400</v>
      </c>
      <c r="D1400" s="8">
        <v>1</v>
      </c>
      <c r="E1400" s="9">
        <v>21.91</v>
      </c>
      <c r="F1400" s="8">
        <v>0.99</v>
      </c>
      <c r="G1400" s="9">
        <f t="shared" si="48"/>
        <v>21.6909</v>
      </c>
      <c r="H1400" s="9">
        <f t="shared" si="49"/>
        <v>0.219100000000001</v>
      </c>
    </row>
    <row r="1401" s="1" customFormat="1" customHeight="1" spans="1:8">
      <c r="A1401" s="10">
        <v>1399</v>
      </c>
      <c r="B1401" s="11" t="s">
        <v>16</v>
      </c>
      <c r="C1401" s="11" t="s">
        <v>807</v>
      </c>
      <c r="D1401" s="8">
        <v>1</v>
      </c>
      <c r="E1401" s="9">
        <v>15.36</v>
      </c>
      <c r="F1401" s="8">
        <v>0.99</v>
      </c>
      <c r="G1401" s="9">
        <f t="shared" si="48"/>
        <v>15.2064</v>
      </c>
      <c r="H1401" s="9">
        <f t="shared" si="49"/>
        <v>0.153600000000001</v>
      </c>
    </row>
    <row r="1402" s="1" customFormat="1" customHeight="1" spans="1:8">
      <c r="A1402" s="10">
        <v>1400</v>
      </c>
      <c r="B1402" s="11" t="s">
        <v>16</v>
      </c>
      <c r="C1402" s="11" t="s">
        <v>813</v>
      </c>
      <c r="D1402" s="8">
        <v>1</v>
      </c>
      <c r="E1402" s="9">
        <v>23.49</v>
      </c>
      <c r="F1402" s="8">
        <v>0.99</v>
      </c>
      <c r="G1402" s="9">
        <f t="shared" si="48"/>
        <v>23.2551</v>
      </c>
      <c r="H1402" s="9">
        <f t="shared" si="49"/>
        <v>0.2349</v>
      </c>
    </row>
    <row r="1403" s="1" customFormat="1" customHeight="1" spans="1:8">
      <c r="A1403" s="10">
        <v>1401</v>
      </c>
      <c r="B1403" s="11" t="s">
        <v>16</v>
      </c>
      <c r="C1403" s="11" t="s">
        <v>813</v>
      </c>
      <c r="D1403" s="8">
        <v>1</v>
      </c>
      <c r="E1403" s="9">
        <v>23.49</v>
      </c>
      <c r="F1403" s="8">
        <v>0.99</v>
      </c>
      <c r="G1403" s="9">
        <f t="shared" si="48"/>
        <v>23.2551</v>
      </c>
      <c r="H1403" s="9">
        <f t="shared" si="49"/>
        <v>0.2349</v>
      </c>
    </row>
    <row r="1404" s="1" customFormat="1" customHeight="1" spans="1:8">
      <c r="A1404" s="10">
        <v>1402</v>
      </c>
      <c r="B1404" s="11" t="s">
        <v>16</v>
      </c>
      <c r="C1404" s="11" t="s">
        <v>813</v>
      </c>
      <c r="D1404" s="8">
        <v>1</v>
      </c>
      <c r="E1404" s="9">
        <v>23.49</v>
      </c>
      <c r="F1404" s="8">
        <v>0.99</v>
      </c>
      <c r="G1404" s="9">
        <f t="shared" si="48"/>
        <v>23.2551</v>
      </c>
      <c r="H1404" s="9">
        <f t="shared" si="49"/>
        <v>0.2349</v>
      </c>
    </row>
    <row r="1405" s="1" customFormat="1" customHeight="1" spans="1:8">
      <c r="A1405" s="10">
        <v>1403</v>
      </c>
      <c r="B1405" s="11" t="s">
        <v>16</v>
      </c>
      <c r="C1405" s="11" t="s">
        <v>844</v>
      </c>
      <c r="D1405" s="8">
        <v>1</v>
      </c>
      <c r="E1405" s="9">
        <v>1339.98</v>
      </c>
      <c r="F1405" s="8">
        <v>0.99</v>
      </c>
      <c r="G1405" s="9">
        <f t="shared" si="48"/>
        <v>1326.5802</v>
      </c>
      <c r="H1405" s="9">
        <f t="shared" si="49"/>
        <v>13.3997999999999</v>
      </c>
    </row>
    <row r="1406" s="1" customFormat="1" customHeight="1" spans="1:8">
      <c r="A1406" s="10">
        <v>1404</v>
      </c>
      <c r="B1406" s="11" t="s">
        <v>16</v>
      </c>
      <c r="C1406" s="11" t="s">
        <v>844</v>
      </c>
      <c r="D1406" s="8">
        <v>1</v>
      </c>
      <c r="E1406" s="9">
        <v>1339.98</v>
      </c>
      <c r="F1406" s="8">
        <v>0.99</v>
      </c>
      <c r="G1406" s="9">
        <f t="shared" si="48"/>
        <v>1326.5802</v>
      </c>
      <c r="H1406" s="9">
        <f t="shared" si="49"/>
        <v>13.3997999999999</v>
      </c>
    </row>
    <row r="1407" s="1" customFormat="1" customHeight="1" spans="1:8">
      <c r="A1407" s="10">
        <v>1405</v>
      </c>
      <c r="B1407" s="11" t="s">
        <v>16</v>
      </c>
      <c r="C1407" s="11" t="s">
        <v>854</v>
      </c>
      <c r="D1407" s="8">
        <v>1</v>
      </c>
      <c r="E1407" s="9">
        <v>42.35</v>
      </c>
      <c r="F1407" s="8">
        <v>0.99</v>
      </c>
      <c r="G1407" s="9">
        <f t="shared" si="48"/>
        <v>41.9265</v>
      </c>
      <c r="H1407" s="9">
        <f t="shared" si="49"/>
        <v>0.423499999999997</v>
      </c>
    </row>
    <row r="1408" s="1" customFormat="1" customHeight="1" spans="1:8">
      <c r="A1408" s="10">
        <v>1406</v>
      </c>
      <c r="B1408" s="11" t="s">
        <v>16</v>
      </c>
      <c r="C1408" s="11" t="s">
        <v>863</v>
      </c>
      <c r="D1408" s="8">
        <v>1</v>
      </c>
      <c r="E1408" s="9">
        <v>14.11</v>
      </c>
      <c r="F1408" s="8">
        <v>0.99</v>
      </c>
      <c r="G1408" s="9">
        <f t="shared" si="48"/>
        <v>13.9689</v>
      </c>
      <c r="H1408" s="9">
        <f t="shared" si="49"/>
        <v>0.1411</v>
      </c>
    </row>
    <row r="1409" s="1" customFormat="1" customHeight="1" spans="1:8">
      <c r="A1409" s="10">
        <v>1407</v>
      </c>
      <c r="B1409" s="11" t="s">
        <v>16</v>
      </c>
      <c r="C1409" s="11" t="s">
        <v>890</v>
      </c>
      <c r="D1409" s="8">
        <v>1</v>
      </c>
      <c r="E1409" s="9">
        <v>86.35</v>
      </c>
      <c r="F1409" s="8">
        <v>0.99</v>
      </c>
      <c r="G1409" s="9">
        <f t="shared" si="48"/>
        <v>85.4865</v>
      </c>
      <c r="H1409" s="9">
        <f t="shared" si="49"/>
        <v>0.863500000000002</v>
      </c>
    </row>
    <row r="1410" s="1" customFormat="1" customHeight="1" spans="1:8">
      <c r="A1410" s="10">
        <v>1408</v>
      </c>
      <c r="B1410" s="11" t="s">
        <v>16</v>
      </c>
      <c r="C1410" s="11" t="s">
        <v>1401</v>
      </c>
      <c r="D1410" s="8">
        <v>1</v>
      </c>
      <c r="E1410" s="9">
        <v>14.05</v>
      </c>
      <c r="F1410" s="8">
        <v>0.99</v>
      </c>
      <c r="G1410" s="9">
        <f t="shared" si="48"/>
        <v>13.9095</v>
      </c>
      <c r="H1410" s="9">
        <f t="shared" si="49"/>
        <v>0.140499999999999</v>
      </c>
    </row>
    <row r="1411" s="1" customFormat="1" customHeight="1" spans="1:8">
      <c r="A1411" s="10">
        <v>1409</v>
      </c>
      <c r="B1411" s="11" t="s">
        <v>16</v>
      </c>
      <c r="C1411" s="11" t="s">
        <v>896</v>
      </c>
      <c r="D1411" s="8">
        <v>1</v>
      </c>
      <c r="E1411" s="9">
        <v>1</v>
      </c>
      <c r="F1411" s="8">
        <v>0.99</v>
      </c>
      <c r="G1411" s="9">
        <f t="shared" si="48"/>
        <v>0.99</v>
      </c>
      <c r="H1411" s="9">
        <f t="shared" si="49"/>
        <v>0.01</v>
      </c>
    </row>
    <row r="1412" s="1" customFormat="1" customHeight="1" spans="1:8">
      <c r="A1412" s="10">
        <v>1410</v>
      </c>
      <c r="B1412" s="11" t="s">
        <v>16</v>
      </c>
      <c r="C1412" s="11" t="s">
        <v>896</v>
      </c>
      <c r="D1412" s="8">
        <v>1</v>
      </c>
      <c r="E1412" s="9">
        <v>1</v>
      </c>
      <c r="F1412" s="8">
        <v>0.99</v>
      </c>
      <c r="G1412" s="9">
        <f t="shared" ref="G1412:G1454" si="50">E1412*F1412</f>
        <v>0.99</v>
      </c>
      <c r="H1412" s="9">
        <f t="shared" ref="H1412:H1454" si="51">E1412-G1412</f>
        <v>0.01</v>
      </c>
    </row>
    <row r="1413" s="1" customFormat="1" customHeight="1" spans="1:8">
      <c r="A1413" s="10">
        <v>1411</v>
      </c>
      <c r="B1413" s="11" t="s">
        <v>16</v>
      </c>
      <c r="C1413" s="11" t="s">
        <v>897</v>
      </c>
      <c r="D1413" s="8">
        <v>1</v>
      </c>
      <c r="E1413" s="9">
        <v>1</v>
      </c>
      <c r="F1413" s="8">
        <v>0.99</v>
      </c>
      <c r="G1413" s="9">
        <f t="shared" si="50"/>
        <v>0.99</v>
      </c>
      <c r="H1413" s="9">
        <f t="shared" si="51"/>
        <v>0.01</v>
      </c>
    </row>
    <row r="1414" s="1" customFormat="1" customHeight="1" spans="1:8">
      <c r="A1414" s="10">
        <v>1412</v>
      </c>
      <c r="B1414" s="11" t="s">
        <v>16</v>
      </c>
      <c r="C1414" s="11" t="s">
        <v>898</v>
      </c>
      <c r="D1414" s="8">
        <v>1</v>
      </c>
      <c r="E1414" s="9">
        <v>33.33</v>
      </c>
      <c r="F1414" s="8">
        <v>0.99</v>
      </c>
      <c r="G1414" s="9">
        <f t="shared" si="50"/>
        <v>32.9967</v>
      </c>
      <c r="H1414" s="9">
        <f t="shared" si="51"/>
        <v>0.333300000000001</v>
      </c>
    </row>
    <row r="1415" s="1" customFormat="1" customHeight="1" spans="1:8">
      <c r="A1415" s="10">
        <v>1413</v>
      </c>
      <c r="B1415" s="11" t="s">
        <v>16</v>
      </c>
      <c r="C1415" s="11" t="s">
        <v>898</v>
      </c>
      <c r="D1415" s="8">
        <v>2</v>
      </c>
      <c r="E1415" s="9">
        <v>66.67</v>
      </c>
      <c r="F1415" s="8">
        <v>0.99</v>
      </c>
      <c r="G1415" s="9">
        <f t="shared" si="50"/>
        <v>66.0033</v>
      </c>
      <c r="H1415" s="9">
        <f t="shared" si="51"/>
        <v>0.666700000000006</v>
      </c>
    </row>
    <row r="1416" s="1" customFormat="1" customHeight="1" spans="1:8">
      <c r="A1416" s="10">
        <v>1414</v>
      </c>
      <c r="B1416" s="11" t="s">
        <v>16</v>
      </c>
      <c r="C1416" s="11" t="s">
        <v>899</v>
      </c>
      <c r="D1416" s="8">
        <v>1</v>
      </c>
      <c r="E1416" s="9">
        <v>15.62</v>
      </c>
      <c r="F1416" s="8">
        <v>0.99</v>
      </c>
      <c r="G1416" s="9">
        <f t="shared" si="50"/>
        <v>15.4638</v>
      </c>
      <c r="H1416" s="9">
        <f t="shared" si="51"/>
        <v>0.1562</v>
      </c>
    </row>
    <row r="1417" s="1" customFormat="1" customHeight="1" spans="1:8">
      <c r="A1417" s="10">
        <v>1415</v>
      </c>
      <c r="B1417" s="11" t="s">
        <v>16</v>
      </c>
      <c r="C1417" s="11" t="s">
        <v>902</v>
      </c>
      <c r="D1417" s="8">
        <v>1</v>
      </c>
      <c r="E1417" s="9">
        <v>2.33</v>
      </c>
      <c r="F1417" s="8">
        <v>0.99</v>
      </c>
      <c r="G1417" s="9">
        <f t="shared" si="50"/>
        <v>2.3067</v>
      </c>
      <c r="H1417" s="9">
        <f t="shared" si="51"/>
        <v>0.0232999999999999</v>
      </c>
    </row>
    <row r="1418" s="1" customFormat="1" customHeight="1" spans="1:8">
      <c r="A1418" s="10">
        <v>1416</v>
      </c>
      <c r="B1418" s="11" t="s">
        <v>16</v>
      </c>
      <c r="C1418" s="11" t="s">
        <v>902</v>
      </c>
      <c r="D1418" s="8">
        <v>2</v>
      </c>
      <c r="E1418" s="9">
        <v>4.65</v>
      </c>
      <c r="F1418" s="8">
        <v>0.99</v>
      </c>
      <c r="G1418" s="9">
        <f t="shared" si="50"/>
        <v>4.6035</v>
      </c>
      <c r="H1418" s="9">
        <f t="shared" si="51"/>
        <v>0.0465</v>
      </c>
    </row>
    <row r="1419" s="1" customFormat="1" customHeight="1" spans="1:8">
      <c r="A1419" s="10">
        <v>1417</v>
      </c>
      <c r="B1419" s="11" t="s">
        <v>16</v>
      </c>
      <c r="C1419" s="11" t="s">
        <v>902</v>
      </c>
      <c r="D1419" s="8">
        <v>1</v>
      </c>
      <c r="E1419" s="9">
        <v>2.33</v>
      </c>
      <c r="F1419" s="8">
        <v>0.99</v>
      </c>
      <c r="G1419" s="9">
        <f t="shared" si="50"/>
        <v>2.3067</v>
      </c>
      <c r="H1419" s="9">
        <f t="shared" si="51"/>
        <v>0.0232999999999999</v>
      </c>
    </row>
    <row r="1420" s="1" customFormat="1" customHeight="1" spans="1:8">
      <c r="A1420" s="10">
        <v>1418</v>
      </c>
      <c r="B1420" s="11" t="s">
        <v>16</v>
      </c>
      <c r="C1420" s="11" t="s">
        <v>1402</v>
      </c>
      <c r="D1420" s="8">
        <v>1</v>
      </c>
      <c r="E1420" s="9">
        <v>850</v>
      </c>
      <c r="F1420" s="8">
        <v>0.99</v>
      </c>
      <c r="G1420" s="9">
        <f t="shared" si="50"/>
        <v>841.5</v>
      </c>
      <c r="H1420" s="9">
        <f t="shared" si="51"/>
        <v>8.5</v>
      </c>
    </row>
    <row r="1421" s="1" customFormat="1" customHeight="1" spans="1:8">
      <c r="A1421" s="10">
        <v>1419</v>
      </c>
      <c r="B1421" s="11" t="s">
        <v>16</v>
      </c>
      <c r="C1421" s="11" t="s">
        <v>1403</v>
      </c>
      <c r="D1421" s="8">
        <v>1</v>
      </c>
      <c r="E1421" s="9">
        <v>420</v>
      </c>
      <c r="F1421" s="8">
        <v>0.99</v>
      </c>
      <c r="G1421" s="9">
        <f t="shared" si="50"/>
        <v>415.8</v>
      </c>
      <c r="H1421" s="9">
        <f t="shared" si="51"/>
        <v>4.19999999999999</v>
      </c>
    </row>
    <row r="1422" s="1" customFormat="1" customHeight="1" spans="1:8">
      <c r="A1422" s="10">
        <v>1420</v>
      </c>
      <c r="B1422" s="11" t="s">
        <v>16</v>
      </c>
      <c r="C1422" s="11" t="s">
        <v>1404</v>
      </c>
      <c r="D1422" s="8">
        <v>1</v>
      </c>
      <c r="E1422" s="9">
        <v>117</v>
      </c>
      <c r="F1422" s="8">
        <v>0.99</v>
      </c>
      <c r="G1422" s="9">
        <f t="shared" si="50"/>
        <v>115.83</v>
      </c>
      <c r="H1422" s="9">
        <f t="shared" si="51"/>
        <v>1.17</v>
      </c>
    </row>
    <row r="1423" s="1" customFormat="1" customHeight="1" spans="1:8">
      <c r="A1423" s="10">
        <v>1421</v>
      </c>
      <c r="B1423" s="11" t="s">
        <v>16</v>
      </c>
      <c r="C1423" s="11" t="s">
        <v>1405</v>
      </c>
      <c r="D1423" s="8">
        <v>1</v>
      </c>
      <c r="E1423" s="9">
        <v>1</v>
      </c>
      <c r="F1423" s="8">
        <v>0.99</v>
      </c>
      <c r="G1423" s="9">
        <f t="shared" si="50"/>
        <v>0.99</v>
      </c>
      <c r="H1423" s="9">
        <f t="shared" si="51"/>
        <v>0.01</v>
      </c>
    </row>
    <row r="1424" s="1" customFormat="1" customHeight="1" spans="1:8">
      <c r="A1424" s="10">
        <v>1422</v>
      </c>
      <c r="B1424" s="11" t="s">
        <v>16</v>
      </c>
      <c r="C1424" s="11" t="s">
        <v>1406</v>
      </c>
      <c r="D1424" s="8">
        <v>1</v>
      </c>
      <c r="E1424" s="9">
        <v>1100</v>
      </c>
      <c r="F1424" s="8">
        <v>0.99</v>
      </c>
      <c r="G1424" s="9">
        <f t="shared" si="50"/>
        <v>1089</v>
      </c>
      <c r="H1424" s="9">
        <f t="shared" si="51"/>
        <v>11</v>
      </c>
    </row>
    <row r="1425" s="1" customFormat="1" customHeight="1" spans="1:8">
      <c r="A1425" s="10">
        <v>1423</v>
      </c>
      <c r="B1425" s="11" t="s">
        <v>16</v>
      </c>
      <c r="C1425" s="11" t="s">
        <v>1407</v>
      </c>
      <c r="D1425" s="8">
        <v>2</v>
      </c>
      <c r="E1425" s="9">
        <v>1842.26</v>
      </c>
      <c r="F1425" s="8">
        <v>0.99</v>
      </c>
      <c r="G1425" s="9">
        <f t="shared" si="50"/>
        <v>1823.8374</v>
      </c>
      <c r="H1425" s="9">
        <f t="shared" si="51"/>
        <v>18.4226000000001</v>
      </c>
    </row>
    <row r="1426" s="1" customFormat="1" customHeight="1" spans="1:8">
      <c r="A1426" s="10">
        <v>1424</v>
      </c>
      <c r="B1426" s="11" t="s">
        <v>16</v>
      </c>
      <c r="C1426" s="11" t="s">
        <v>951</v>
      </c>
      <c r="D1426" s="8">
        <v>1</v>
      </c>
      <c r="E1426" s="9">
        <v>1</v>
      </c>
      <c r="F1426" s="8">
        <v>0.99</v>
      </c>
      <c r="G1426" s="9">
        <f t="shared" si="50"/>
        <v>0.99</v>
      </c>
      <c r="H1426" s="9">
        <f t="shared" si="51"/>
        <v>0.01</v>
      </c>
    </row>
    <row r="1427" s="1" customFormat="1" customHeight="1" spans="1:8">
      <c r="A1427" s="10">
        <v>1425</v>
      </c>
      <c r="B1427" s="11" t="s">
        <v>16</v>
      </c>
      <c r="C1427" s="11" t="s">
        <v>951</v>
      </c>
      <c r="D1427" s="8">
        <v>1</v>
      </c>
      <c r="E1427" s="9">
        <v>1</v>
      </c>
      <c r="F1427" s="8">
        <v>0.99</v>
      </c>
      <c r="G1427" s="9">
        <f t="shared" si="50"/>
        <v>0.99</v>
      </c>
      <c r="H1427" s="9">
        <f t="shared" si="51"/>
        <v>0.01</v>
      </c>
    </row>
    <row r="1428" s="1" customFormat="1" customHeight="1" spans="1:8">
      <c r="A1428" s="10">
        <v>1426</v>
      </c>
      <c r="B1428" s="11" t="s">
        <v>16</v>
      </c>
      <c r="C1428" s="11" t="s">
        <v>991</v>
      </c>
      <c r="D1428" s="8">
        <v>1</v>
      </c>
      <c r="E1428" s="9">
        <v>73.5</v>
      </c>
      <c r="F1428" s="8">
        <v>0.99</v>
      </c>
      <c r="G1428" s="9">
        <f t="shared" si="50"/>
        <v>72.765</v>
      </c>
      <c r="H1428" s="9">
        <f t="shared" si="51"/>
        <v>0.734999999999999</v>
      </c>
    </row>
    <row r="1429" s="1" customFormat="1" customHeight="1" spans="1:8">
      <c r="A1429" s="10">
        <v>1427</v>
      </c>
      <c r="B1429" s="11" t="s">
        <v>16</v>
      </c>
      <c r="C1429" s="11" t="s">
        <v>1408</v>
      </c>
      <c r="D1429" s="8">
        <v>1</v>
      </c>
      <c r="E1429" s="9">
        <v>20.77</v>
      </c>
      <c r="F1429" s="8">
        <v>0.99</v>
      </c>
      <c r="G1429" s="9">
        <f t="shared" si="50"/>
        <v>20.5623</v>
      </c>
      <c r="H1429" s="9">
        <f t="shared" si="51"/>
        <v>0.207699999999999</v>
      </c>
    </row>
    <row r="1430" s="1" customFormat="1" customHeight="1" spans="1:8">
      <c r="A1430" s="10">
        <v>1428</v>
      </c>
      <c r="B1430" s="11" t="s">
        <v>16</v>
      </c>
      <c r="C1430" s="11" t="s">
        <v>1409</v>
      </c>
      <c r="D1430" s="8">
        <v>1</v>
      </c>
      <c r="E1430" s="9">
        <v>679</v>
      </c>
      <c r="F1430" s="8">
        <v>0.99</v>
      </c>
      <c r="G1430" s="9">
        <f t="shared" si="50"/>
        <v>672.21</v>
      </c>
      <c r="H1430" s="9">
        <f t="shared" si="51"/>
        <v>6.78999999999996</v>
      </c>
    </row>
    <row r="1431" s="1" customFormat="1" customHeight="1" spans="1:8">
      <c r="A1431" s="10">
        <v>1429</v>
      </c>
      <c r="B1431" s="11" t="s">
        <v>16</v>
      </c>
      <c r="C1431" s="11" t="s">
        <v>1410</v>
      </c>
      <c r="D1431" s="8">
        <v>1</v>
      </c>
      <c r="E1431" s="9">
        <v>4.11</v>
      </c>
      <c r="F1431" s="8">
        <v>0.99</v>
      </c>
      <c r="G1431" s="9">
        <f t="shared" si="50"/>
        <v>4.0689</v>
      </c>
      <c r="H1431" s="9">
        <f t="shared" si="51"/>
        <v>0.0411000000000001</v>
      </c>
    </row>
    <row r="1432" s="1" customFormat="1" customHeight="1" spans="1:8">
      <c r="A1432" s="10">
        <v>1430</v>
      </c>
      <c r="B1432" s="11" t="s">
        <v>16</v>
      </c>
      <c r="C1432" s="11" t="s">
        <v>1005</v>
      </c>
      <c r="D1432" s="8">
        <v>1</v>
      </c>
      <c r="E1432" s="9">
        <v>5.54</v>
      </c>
      <c r="F1432" s="8">
        <v>0.99</v>
      </c>
      <c r="G1432" s="9">
        <f t="shared" si="50"/>
        <v>5.4846</v>
      </c>
      <c r="H1432" s="9">
        <f t="shared" si="51"/>
        <v>0.0553999999999997</v>
      </c>
    </row>
    <row r="1433" s="1" customFormat="1" customHeight="1" spans="1:8">
      <c r="A1433" s="10">
        <v>1431</v>
      </c>
      <c r="B1433" s="11" t="s">
        <v>16</v>
      </c>
      <c r="C1433" s="11" t="s">
        <v>1411</v>
      </c>
      <c r="D1433" s="8">
        <v>1</v>
      </c>
      <c r="E1433" s="9">
        <v>16.24</v>
      </c>
      <c r="F1433" s="8">
        <v>0.99</v>
      </c>
      <c r="G1433" s="9">
        <f t="shared" si="50"/>
        <v>16.0776</v>
      </c>
      <c r="H1433" s="9">
        <f t="shared" si="51"/>
        <v>0.162400000000002</v>
      </c>
    </row>
    <row r="1434" s="1" customFormat="1" customHeight="1" spans="1:8">
      <c r="A1434" s="10">
        <v>1432</v>
      </c>
      <c r="B1434" s="11" t="s">
        <v>21</v>
      </c>
      <c r="C1434" s="11" t="s">
        <v>1412</v>
      </c>
      <c r="D1434" s="8">
        <v>2</v>
      </c>
      <c r="E1434" s="9">
        <v>54.8</v>
      </c>
      <c r="F1434" s="8">
        <v>0.99</v>
      </c>
      <c r="G1434" s="9">
        <f t="shared" si="50"/>
        <v>54.252</v>
      </c>
      <c r="H1434" s="9">
        <f t="shared" si="51"/>
        <v>0.548000000000002</v>
      </c>
    </row>
    <row r="1435" s="1" customFormat="1" customHeight="1" spans="1:8">
      <c r="A1435" s="10">
        <v>1433</v>
      </c>
      <c r="B1435" s="11" t="s">
        <v>21</v>
      </c>
      <c r="C1435" s="11" t="s">
        <v>1412</v>
      </c>
      <c r="D1435" s="8">
        <v>1</v>
      </c>
      <c r="E1435" s="9">
        <v>27.4</v>
      </c>
      <c r="F1435" s="8">
        <v>0.99</v>
      </c>
      <c r="G1435" s="9">
        <f t="shared" si="50"/>
        <v>27.126</v>
      </c>
      <c r="H1435" s="9">
        <f t="shared" si="51"/>
        <v>0.274000000000001</v>
      </c>
    </row>
    <row r="1436" s="1" customFormat="1" customHeight="1" spans="1:8">
      <c r="A1436" s="10">
        <v>1434</v>
      </c>
      <c r="B1436" s="11" t="s">
        <v>21</v>
      </c>
      <c r="C1436" s="11" t="s">
        <v>1413</v>
      </c>
      <c r="D1436" s="8">
        <v>1</v>
      </c>
      <c r="E1436" s="9">
        <v>22.76</v>
      </c>
      <c r="F1436" s="8">
        <v>0.99</v>
      </c>
      <c r="G1436" s="9">
        <f t="shared" si="50"/>
        <v>22.5324</v>
      </c>
      <c r="H1436" s="9">
        <f t="shared" si="51"/>
        <v>0.227599999999999</v>
      </c>
    </row>
    <row r="1437" s="1" customFormat="1" customHeight="1" spans="1:8">
      <c r="A1437" s="10">
        <v>1435</v>
      </c>
      <c r="B1437" s="11" t="s">
        <v>21</v>
      </c>
      <c r="C1437" s="11" t="s">
        <v>1413</v>
      </c>
      <c r="D1437" s="8">
        <v>1</v>
      </c>
      <c r="E1437" s="9">
        <v>22.76</v>
      </c>
      <c r="F1437" s="8">
        <v>0.99</v>
      </c>
      <c r="G1437" s="9">
        <f t="shared" si="50"/>
        <v>22.5324</v>
      </c>
      <c r="H1437" s="9">
        <f t="shared" si="51"/>
        <v>0.227599999999999</v>
      </c>
    </row>
    <row r="1438" s="1" customFormat="1" customHeight="1" spans="1:8">
      <c r="A1438" s="10">
        <v>1436</v>
      </c>
      <c r="B1438" s="11" t="s">
        <v>1065</v>
      </c>
      <c r="C1438" s="11" t="s">
        <v>1414</v>
      </c>
      <c r="D1438" s="8">
        <v>2</v>
      </c>
      <c r="E1438" s="9">
        <v>2</v>
      </c>
      <c r="F1438" s="8">
        <v>0.99</v>
      </c>
      <c r="G1438" s="9">
        <f t="shared" si="50"/>
        <v>1.98</v>
      </c>
      <c r="H1438" s="9">
        <f t="shared" si="51"/>
        <v>0.02</v>
      </c>
    </row>
    <row r="1439" s="1" customFormat="1" customHeight="1" spans="1:8">
      <c r="A1439" s="10">
        <v>1437</v>
      </c>
      <c r="B1439" s="11" t="s">
        <v>1065</v>
      </c>
      <c r="C1439" s="11" t="s">
        <v>1415</v>
      </c>
      <c r="D1439" s="8">
        <v>3</v>
      </c>
      <c r="E1439" s="9">
        <v>3</v>
      </c>
      <c r="F1439" s="8">
        <v>0.99</v>
      </c>
      <c r="G1439" s="9">
        <f t="shared" si="50"/>
        <v>2.97</v>
      </c>
      <c r="H1439" s="9">
        <f t="shared" si="51"/>
        <v>0.0300000000000002</v>
      </c>
    </row>
    <row r="1440" s="1" customFormat="1" customHeight="1" spans="1:8">
      <c r="A1440" s="10">
        <v>1438</v>
      </c>
      <c r="B1440" s="11" t="s">
        <v>1065</v>
      </c>
      <c r="C1440" s="11" t="s">
        <v>1416</v>
      </c>
      <c r="D1440" s="8">
        <v>3</v>
      </c>
      <c r="E1440" s="9">
        <v>3</v>
      </c>
      <c r="F1440" s="8">
        <v>0.99</v>
      </c>
      <c r="G1440" s="9">
        <f t="shared" si="50"/>
        <v>2.97</v>
      </c>
      <c r="H1440" s="9">
        <f t="shared" si="51"/>
        <v>0.0300000000000002</v>
      </c>
    </row>
    <row r="1441" s="1" customFormat="1" customHeight="1" spans="1:8">
      <c r="A1441" s="10">
        <v>1439</v>
      </c>
      <c r="B1441" s="11" t="s">
        <v>1065</v>
      </c>
      <c r="C1441" s="11" t="s">
        <v>1072</v>
      </c>
      <c r="D1441" s="8">
        <v>34</v>
      </c>
      <c r="E1441" s="15">
        <v>383.06</v>
      </c>
      <c r="F1441" s="8">
        <v>0.99</v>
      </c>
      <c r="G1441" s="9">
        <f t="shared" si="50"/>
        <v>379.2294</v>
      </c>
      <c r="H1441" s="9">
        <f t="shared" si="51"/>
        <v>3.8306</v>
      </c>
    </row>
    <row r="1442" s="1" customFormat="1" customHeight="1" spans="1:8">
      <c r="A1442" s="10">
        <v>1440</v>
      </c>
      <c r="B1442" s="11" t="s">
        <v>1065</v>
      </c>
      <c r="C1442" s="11" t="s">
        <v>1417</v>
      </c>
      <c r="D1442" s="8">
        <v>1</v>
      </c>
      <c r="E1442" s="9">
        <v>1</v>
      </c>
      <c r="F1442" s="8">
        <v>0.99</v>
      </c>
      <c r="G1442" s="9">
        <f t="shared" si="50"/>
        <v>0.99</v>
      </c>
      <c r="H1442" s="9">
        <f t="shared" si="51"/>
        <v>0.01</v>
      </c>
    </row>
    <row r="1443" s="1" customFormat="1" customHeight="1" spans="1:8">
      <c r="A1443" s="10">
        <v>1441</v>
      </c>
      <c r="B1443" s="11" t="s">
        <v>1065</v>
      </c>
      <c r="C1443" s="11" t="s">
        <v>1418</v>
      </c>
      <c r="D1443" s="8">
        <v>1</v>
      </c>
      <c r="E1443" s="9">
        <v>1</v>
      </c>
      <c r="F1443" s="8">
        <v>0.99</v>
      </c>
      <c r="G1443" s="9">
        <f t="shared" si="50"/>
        <v>0.99</v>
      </c>
      <c r="H1443" s="9">
        <f t="shared" si="51"/>
        <v>0.01</v>
      </c>
    </row>
    <row r="1444" s="1" customFormat="1" customHeight="1" spans="1:8">
      <c r="A1444" s="10">
        <v>1442</v>
      </c>
      <c r="B1444" s="11" t="s">
        <v>1065</v>
      </c>
      <c r="C1444" s="11" t="s">
        <v>1076</v>
      </c>
      <c r="D1444" s="8">
        <v>5</v>
      </c>
      <c r="E1444" s="9">
        <v>5</v>
      </c>
      <c r="F1444" s="8">
        <v>0.99</v>
      </c>
      <c r="G1444" s="9">
        <f t="shared" si="50"/>
        <v>4.95</v>
      </c>
      <c r="H1444" s="9">
        <f t="shared" si="51"/>
        <v>0.0499999999999998</v>
      </c>
    </row>
    <row r="1445" s="1" customFormat="1" customHeight="1" spans="1:8">
      <c r="A1445" s="10">
        <v>1443</v>
      </c>
      <c r="B1445" s="11" t="s">
        <v>1065</v>
      </c>
      <c r="C1445" s="11" t="s">
        <v>1419</v>
      </c>
      <c r="D1445" s="8">
        <v>1</v>
      </c>
      <c r="E1445" s="9">
        <v>1</v>
      </c>
      <c r="F1445" s="8">
        <v>0.99</v>
      </c>
      <c r="G1445" s="9">
        <f t="shared" si="50"/>
        <v>0.99</v>
      </c>
      <c r="H1445" s="9">
        <f t="shared" si="51"/>
        <v>0.01</v>
      </c>
    </row>
    <row r="1446" s="1" customFormat="1" customHeight="1" spans="1:8">
      <c r="A1446" s="10">
        <v>1444</v>
      </c>
      <c r="B1446" s="11" t="s">
        <v>1065</v>
      </c>
      <c r="C1446" s="11" t="s">
        <v>1420</v>
      </c>
      <c r="D1446" s="8">
        <v>4</v>
      </c>
      <c r="E1446" s="9">
        <v>96.58</v>
      </c>
      <c r="F1446" s="8">
        <v>0.99</v>
      </c>
      <c r="G1446" s="9">
        <f t="shared" si="50"/>
        <v>95.6142</v>
      </c>
      <c r="H1446" s="9">
        <f t="shared" si="51"/>
        <v>0.965800000000002</v>
      </c>
    </row>
    <row r="1447" s="1" customFormat="1" customHeight="1" spans="1:8">
      <c r="A1447" s="10">
        <v>1445</v>
      </c>
      <c r="B1447" s="11" t="s">
        <v>39</v>
      </c>
      <c r="C1447" s="11" t="s">
        <v>1109</v>
      </c>
      <c r="D1447" s="8">
        <v>1</v>
      </c>
      <c r="E1447" s="9">
        <v>85.01</v>
      </c>
      <c r="F1447" s="8">
        <v>0.99</v>
      </c>
      <c r="G1447" s="9">
        <f t="shared" si="50"/>
        <v>84.1599</v>
      </c>
      <c r="H1447" s="9">
        <f t="shared" si="51"/>
        <v>0.850099999999998</v>
      </c>
    </row>
    <row r="1448" s="1" customFormat="1" customHeight="1" spans="1:8">
      <c r="A1448" s="10">
        <v>1446</v>
      </c>
      <c r="B1448" s="11" t="s">
        <v>1126</v>
      </c>
      <c r="C1448" s="11" t="s">
        <v>1421</v>
      </c>
      <c r="D1448" s="8">
        <v>1</v>
      </c>
      <c r="E1448" s="9">
        <v>128.21</v>
      </c>
      <c r="F1448" s="8">
        <v>0.99</v>
      </c>
      <c r="G1448" s="9">
        <f t="shared" si="50"/>
        <v>126.9279</v>
      </c>
      <c r="H1448" s="9">
        <f t="shared" si="51"/>
        <v>1.2821</v>
      </c>
    </row>
    <row r="1449" s="1" customFormat="1" customHeight="1" spans="1:8">
      <c r="A1449" s="10">
        <v>1447</v>
      </c>
      <c r="B1449" s="11" t="s">
        <v>1161</v>
      </c>
      <c r="C1449" s="11" t="s">
        <v>1164</v>
      </c>
      <c r="D1449" s="8">
        <v>1</v>
      </c>
      <c r="E1449" s="9">
        <v>1</v>
      </c>
      <c r="F1449" s="8">
        <v>0.99</v>
      </c>
      <c r="G1449" s="9">
        <f t="shared" si="50"/>
        <v>0.99</v>
      </c>
      <c r="H1449" s="9">
        <f t="shared" si="51"/>
        <v>0.01</v>
      </c>
    </row>
    <row r="1450" s="1" customFormat="1" customHeight="1" spans="1:8">
      <c r="A1450" s="10">
        <v>1448</v>
      </c>
      <c r="B1450" s="11" t="s">
        <v>1217</v>
      </c>
      <c r="C1450" s="11" t="s">
        <v>1422</v>
      </c>
      <c r="D1450" s="8">
        <v>30</v>
      </c>
      <c r="E1450" s="9">
        <v>24032.97</v>
      </c>
      <c r="F1450" s="8">
        <v>0.95</v>
      </c>
      <c r="G1450" s="9">
        <f t="shared" si="50"/>
        <v>22831.3215</v>
      </c>
      <c r="H1450" s="9">
        <f t="shared" si="51"/>
        <v>1201.6485</v>
      </c>
    </row>
    <row r="1451" s="1" customFormat="1" customHeight="1" spans="1:8">
      <c r="A1451" s="10">
        <v>1449</v>
      </c>
      <c r="B1451" s="11" t="s">
        <v>1217</v>
      </c>
      <c r="C1451" s="11" t="s">
        <v>1423</v>
      </c>
      <c r="D1451" s="8">
        <v>30</v>
      </c>
      <c r="E1451" s="9">
        <v>19218.26</v>
      </c>
      <c r="F1451" s="8">
        <v>0.95</v>
      </c>
      <c r="G1451" s="9">
        <f t="shared" si="50"/>
        <v>18257.347</v>
      </c>
      <c r="H1451" s="9">
        <f t="shared" si="51"/>
        <v>960.913</v>
      </c>
    </row>
    <row r="1452" s="1" customFormat="1" customHeight="1" spans="1:8">
      <c r="A1452" s="10">
        <v>1450</v>
      </c>
      <c r="B1452" s="11" t="s">
        <v>1217</v>
      </c>
      <c r="C1452" s="11" t="s">
        <v>1424</v>
      </c>
      <c r="D1452" s="8">
        <v>30</v>
      </c>
      <c r="E1452" s="9">
        <v>9336.21</v>
      </c>
      <c r="F1452" s="8">
        <v>0.95</v>
      </c>
      <c r="G1452" s="9">
        <f t="shared" si="50"/>
        <v>8869.3995</v>
      </c>
      <c r="H1452" s="9">
        <f t="shared" si="51"/>
        <v>466.8105</v>
      </c>
    </row>
    <row r="1453" s="1" customFormat="1" customHeight="1" spans="1:8">
      <c r="A1453" s="10">
        <v>1451</v>
      </c>
      <c r="B1453" s="11" t="s">
        <v>1425</v>
      </c>
      <c r="C1453" s="11" t="s">
        <v>1426</v>
      </c>
      <c r="D1453" s="8">
        <v>0</v>
      </c>
      <c r="E1453" s="9">
        <v>0</v>
      </c>
      <c r="F1453" s="8">
        <v>0.95</v>
      </c>
      <c r="G1453" s="9">
        <f t="shared" si="50"/>
        <v>0</v>
      </c>
      <c r="H1453" s="9">
        <f t="shared" si="51"/>
        <v>0</v>
      </c>
    </row>
    <row r="1454" s="1" customFormat="1" customHeight="1" spans="1:8">
      <c r="A1454" s="28">
        <v>1452</v>
      </c>
      <c r="B1454" s="29" t="s">
        <v>1136</v>
      </c>
      <c r="C1454" s="29" t="s">
        <v>1427</v>
      </c>
      <c r="D1454" s="8">
        <v>14</v>
      </c>
      <c r="E1454" s="9">
        <v>54950</v>
      </c>
      <c r="F1454" s="8">
        <v>0.95</v>
      </c>
      <c r="G1454" s="9">
        <f t="shared" si="50"/>
        <v>52202.5</v>
      </c>
      <c r="H1454" s="9">
        <f t="shared" si="51"/>
        <v>2747.5</v>
      </c>
    </row>
    <row r="1455" customHeight="1" spans="1:8">
      <c r="A1455" s="30" t="s">
        <v>1428</v>
      </c>
      <c r="B1455" s="30"/>
      <c r="C1455" s="30"/>
      <c r="D1455" s="31">
        <f>SUM(D3:D1454)</f>
        <v>1047232</v>
      </c>
      <c r="E1455" s="32">
        <f>SUM(E3:E1454)</f>
        <v>4895306.80811043</v>
      </c>
      <c r="F1455" s="31"/>
      <c r="G1455" s="32">
        <f>SUM(G3:G1454)</f>
        <v>4669546.2635049</v>
      </c>
      <c r="H1455" s="32">
        <f>SUM(H3:H1454)</f>
        <v>225760.544605522</v>
      </c>
    </row>
  </sheetData>
  <autoFilter xmlns:etc="http://www.wps.cn/officeDocument/2017/etCustomData" ref="A2:H1455" etc:filterBottomFollowUsedRange="0">
    <extLst/>
  </autoFilter>
  <mergeCells count="2">
    <mergeCell ref="A1:H1"/>
    <mergeCell ref="A1455:C145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闲置物资明细表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刘铭铭</cp:lastModifiedBy>
  <dcterms:created xsi:type="dcterms:W3CDTF">2023-05-12T11:15:00Z</dcterms:created>
  <dcterms:modified xsi:type="dcterms:W3CDTF">2026-02-04T08:36:53Z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C1EAEFA3F3E84473BA4395170197B84B_13</vt:lpwstr>
  </property>
  <property fmtid="{D5CDD505-2E9C-101B-9397-08002B2CF9AE}" pid="4" name="CalculationRule">
    <vt:i4>0</vt:i4>
  </property>
</Properties>
</file>